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11'!$A$1:$D$58</definedName>
  </definedNames>
  <calcPr calcId="162913"/>
</workbook>
</file>

<file path=xl/calcChain.xml><?xml version="1.0" encoding="utf-8"?>
<calcChain xmlns="http://schemas.openxmlformats.org/spreadsheetml/2006/main">
  <c r="D15" i="16" l="1"/>
  <c r="D16" i="16"/>
  <c r="D17" i="16"/>
  <c r="D18" i="16"/>
  <c r="C12" i="16"/>
  <c r="B12" i="16"/>
  <c r="D12" i="16" l="1"/>
  <c r="C27" i="16" l="1"/>
  <c r="B27" i="16"/>
  <c r="D27" i="16" l="1"/>
  <c r="D26" i="16" l="1"/>
  <c r="D25" i="16"/>
  <c r="D24" i="16"/>
  <c r="D23" i="16"/>
  <c r="D22" i="16"/>
  <c r="D21" i="16"/>
  <c r="D20" i="16"/>
  <c r="D19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<sst xmlns="http://schemas.openxmlformats.org/spreadsheetml/2006/main" count="30" uniqueCount="30">
  <si>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</si>
  <si>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</si>
  <si>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</si>
  <si>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</si>
  <si>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</si>
  <si>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</si>
  <si>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</si>
  <si>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</si>
  <si>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</si>
  <si>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</si>
  <si>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</si>
  <si>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</si>
  <si>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</si>
  <si>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</si>
  <si>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</si>
  <si>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</si>
  <si>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</si>
  <si>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</si>
  <si>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</si>
  <si>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</si>
  <si>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</si>
  <si>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</si>
  <si>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</si>
  <si>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</si>
  <si>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об исполнении основных параметров бюджета ЗАТО Северск за I квартал 2023 года</t>
  </si>
  <si>
    <t>постановлением</t>
  </si>
  <si>
    <t>Администрации ЗАТО Северск</t>
  </si>
  <si>
    <t>от _____________ №_________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</si>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</sst>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164" fontId="6" fillId="0" borderId="0" xfId="0" applyNumberFormat="1" applyFont="1" applyFill="1" applyAlignment="1">
      <alignment vertical="center"/>
    </xf>
    <xf numFmtId="0" fontId="5" fillId="0" borderId="0" xfId="2" applyFont="1" applyAlignment="1">
      <alignment horizontal="left"/>
    </xf>
    <xf numFmtId="164" fontId="6" fillId="0" borderId="0" xfId="0" applyNumberFormat="1" applyFont="1" applyFill="1" applyAlignment="1"/>
    <xf numFmtId="0" fontId="4" fillId="0" borderId="0" xfId="2" applyAlignment="1"/>
    <xf numFmtId="0" fontId="5" fillId="0" borderId="2" xfId="4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165" fontId="3" fillId="0" borderId="2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58"/>
  <sheetViews>
    <sheetView tabSelected="1" view="pageBreakPreview" topLeftCell="A34" zoomScaleNormal="100" zoomScaleSheetLayoutView="100" workbookViewId="0">
      <selection activeCell="A57" sqref="A57:A58"/>
    </sheetView>
  </sheetViews>
  <sheetFormatPr defaultColWidth="9.140625" defaultRowHeight="15" x14ac:dyDescent="0.25"/>
  <cols>
    <col min="1" max="1" width="62.140625" style="3" customWidth="1"/>
    <col min="2" max="2" width="16.42578125" style="3" customWidth="1"/>
    <col min="3" max="3" width="17" style="3" customWidth="1"/>
    <col min="4" max="4" width="15.710937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13" t="s">
        <v>7</v>
      </c>
      <c r="C1" s="14"/>
    </row>
    <row r="2" spans="1:4" ht="30" customHeight="1" x14ac:dyDescent="0.25">
      <c r="A2" s="2"/>
      <c r="B2" s="15" t="s">
        <v>25</v>
      </c>
      <c r="C2" s="14"/>
    </row>
    <row r="3" spans="1:4" ht="15.75" x14ac:dyDescent="0.25">
      <c r="A3" s="1"/>
      <c r="B3" s="13" t="s">
        <v>26</v>
      </c>
      <c r="C3" s="2"/>
    </row>
    <row r="4" spans="1:4" ht="15.75" x14ac:dyDescent="0.25">
      <c r="A4" s="2"/>
      <c r="B4" s="13" t="s">
        <v>27</v>
      </c>
      <c r="C4" s="16"/>
    </row>
    <row r="7" spans="1:4" ht="15" customHeight="1" x14ac:dyDescent="0.25">
      <c r="A7" s="24" t="s">
        <v>0</v>
      </c>
      <c r="B7" s="24"/>
      <c r="C7" s="24"/>
      <c r="D7" s="24"/>
    </row>
    <row r="8" spans="1:4" ht="15.75" customHeight="1" x14ac:dyDescent="0.25">
      <c r="A8" s="24" t="s">
        <v>24</v>
      </c>
      <c r="B8" s="24"/>
      <c r="C8" s="24"/>
      <c r="D8" s="24"/>
    </row>
    <row r="9" spans="1:4" ht="15.75" x14ac:dyDescent="0.25">
      <c r="A9" s="25"/>
      <c r="B9" s="25"/>
      <c r="C9" s="25"/>
      <c r="D9" s="25"/>
    </row>
    <row r="10" spans="1:4" ht="51" customHeight="1" x14ac:dyDescent="0.25">
      <c r="A10" s="22" t="s">
        <v>1</v>
      </c>
      <c r="B10" s="5" t="s">
        <v>8</v>
      </c>
      <c r="C10" s="5" t="s">
        <v>9</v>
      </c>
      <c r="D10" s="6" t="s">
        <v>10</v>
      </c>
    </row>
    <row r="11" spans="1:4" ht="15.75" x14ac:dyDescent="0.25">
      <c r="A11" s="22"/>
      <c r="B11" s="23" t="s">
        <v>11</v>
      </c>
      <c r="C11" s="23"/>
      <c r="D11" s="7" t="s">
        <v>12</v>
      </c>
    </row>
    <row r="12" spans="1:4" ht="16.899999999999999" customHeight="1" x14ac:dyDescent="0.25">
      <c r="A12" s="17" t="s">
        <v>2</v>
      </c>
      <c r="B12" s="18">
        <f>B13+B14+B15</f>
        <v>5472378.2699999996</v>
      </c>
      <c r="C12" s="18">
        <f>C13+C14+C15</f>
        <v>1247857.98</v>
      </c>
      <c r="D12" s="12">
        <f t="shared" ref="D12:D18" si="0">C12/B12*100</f>
        <v>22.802845827395629</v>
      </c>
    </row>
    <row r="13" spans="1:4" ht="16.899999999999999" customHeight="1" x14ac:dyDescent="0.25">
      <c r="A13" s="4" t="s">
        <v>3</v>
      </c>
      <c r="B13" s="18">
        <v>1208401.23</v>
      </c>
      <c r="C13" s="18">
        <v>194972.71</v>
      </c>
      <c r="D13" s="20">
        <v>16.100000000000001</v>
      </c>
    </row>
    <row r="14" spans="1:4" ht="16.899999999999999" customHeight="1" x14ac:dyDescent="0.25">
      <c r="A14" s="4" t="s">
        <v>4</v>
      </c>
      <c r="B14" s="18">
        <v>140522.93</v>
      </c>
      <c r="C14" s="18">
        <v>24077.15</v>
      </c>
      <c r="D14" s="20">
        <v>17.100000000000001</v>
      </c>
    </row>
    <row r="15" spans="1:4" ht="16.899999999999999" customHeight="1" x14ac:dyDescent="0.25">
      <c r="A15" s="4" t="s">
        <v>5</v>
      </c>
      <c r="B15" s="18">
        <v>4123454.11</v>
      </c>
      <c r="C15" s="18">
        <v>1028808.12</v>
      </c>
      <c r="D15" s="12">
        <f t="shared" si="0"/>
        <v>24.950153258768776</v>
      </c>
    </row>
    <row r="16" spans="1:4" ht="16.899999999999999" customHeight="1" x14ac:dyDescent="0.25">
      <c r="A16" s="17" t="s">
        <v>6</v>
      </c>
      <c r="B16" s="18">
        <v>5601726.7599999998</v>
      </c>
      <c r="C16" s="18">
        <v>1337088.49</v>
      </c>
      <c r="D16" s="12">
        <f t="shared" si="0"/>
        <v>23.869220104552191</v>
      </c>
    </row>
    <row r="17" spans="1:4" ht="16.899999999999999" customHeight="1" x14ac:dyDescent="0.25">
      <c r="A17" s="9" t="s">
        <v>13</v>
      </c>
      <c r="B17" s="10">
        <v>379189.4</v>
      </c>
      <c r="C17" s="10">
        <v>83009.86</v>
      </c>
      <c r="D17" s="12">
        <f t="shared" si="0"/>
        <v>21.89139780806109</v>
      </c>
    </row>
    <row r="18" spans="1:4" ht="35.450000000000003" customHeight="1" x14ac:dyDescent="0.25">
      <c r="A18" s="9" t="s">
        <v>14</v>
      </c>
      <c r="B18" s="10">
        <v>35579.33</v>
      </c>
      <c r="C18" s="10">
        <v>6905.4</v>
      </c>
      <c r="D18" s="12">
        <f t="shared" si="0"/>
        <v>19.40845991197698</v>
      </c>
    </row>
    <row r="19" spans="1:4" ht="16.899999999999999" customHeight="1" x14ac:dyDescent="0.25">
      <c r="A19" s="9" t="s">
        <v>15</v>
      </c>
      <c r="B19" s="10">
        <v>834991.12</v>
      </c>
      <c r="C19" s="10">
        <v>147110</v>
      </c>
      <c r="D19" s="12">
        <f t="shared" ref="D19:D27" si="1">C19/B19*100</f>
        <v>17.618151436149404</v>
      </c>
    </row>
    <row r="20" spans="1:4" ht="16.899999999999999" customHeight="1" x14ac:dyDescent="0.25">
      <c r="A20" s="9" t="s">
        <v>16</v>
      </c>
      <c r="B20" s="10">
        <v>610757.51</v>
      </c>
      <c r="C20" s="10">
        <v>62591.67</v>
      </c>
      <c r="D20" s="12">
        <f t="shared" si="1"/>
        <v>10.24820308799805</v>
      </c>
    </row>
    <row r="21" spans="1:4" ht="16.899999999999999" customHeight="1" x14ac:dyDescent="0.25">
      <c r="A21" s="9" t="s">
        <v>17</v>
      </c>
      <c r="B21" s="10">
        <v>167.83</v>
      </c>
      <c r="C21" s="10">
        <v>0</v>
      </c>
      <c r="D21" s="12">
        <f t="shared" si="1"/>
        <v>0</v>
      </c>
    </row>
    <row r="22" spans="1:4" ht="16.899999999999999" customHeight="1" x14ac:dyDescent="0.25">
      <c r="A22" s="9" t="s">
        <v>18</v>
      </c>
      <c r="B22" s="10">
        <v>2785617.88</v>
      </c>
      <c r="C22" s="10">
        <v>800638.67</v>
      </c>
      <c r="D22" s="12">
        <f t="shared" si="1"/>
        <v>28.741870008387515</v>
      </c>
    </row>
    <row r="23" spans="1:4" ht="16.899999999999999" customHeight="1" x14ac:dyDescent="0.25">
      <c r="A23" s="9" t="s">
        <v>19</v>
      </c>
      <c r="B23" s="10">
        <v>516608.83</v>
      </c>
      <c r="C23" s="10">
        <v>128241.82</v>
      </c>
      <c r="D23" s="12">
        <f t="shared" si="1"/>
        <v>24.823776240913265</v>
      </c>
    </row>
    <row r="24" spans="1:4" ht="16.899999999999999" customHeight="1" x14ac:dyDescent="0.25">
      <c r="A24" s="9" t="s">
        <v>20</v>
      </c>
      <c r="B24" s="10">
        <v>111880.51</v>
      </c>
      <c r="C24" s="10">
        <v>31546.05</v>
      </c>
      <c r="D24" s="12">
        <f t="shared" si="1"/>
        <v>28.19619789005252</v>
      </c>
    </row>
    <row r="25" spans="1:4" ht="16.899999999999999" customHeight="1" x14ac:dyDescent="0.25">
      <c r="A25" s="9" t="s">
        <v>21</v>
      </c>
      <c r="B25" s="10">
        <v>311265.26</v>
      </c>
      <c r="C25" s="10">
        <v>73382.66</v>
      </c>
      <c r="D25" s="12">
        <f t="shared" si="1"/>
        <v>23.575602365647871</v>
      </c>
    </row>
    <row r="26" spans="1:4" ht="16.899999999999999" customHeight="1" x14ac:dyDescent="0.25">
      <c r="A26" s="9" t="s">
        <v>22</v>
      </c>
      <c r="B26" s="10">
        <v>15749.79</v>
      </c>
      <c r="C26" s="10">
        <v>3662.35</v>
      </c>
      <c r="D26" s="12">
        <f t="shared" si="1"/>
        <v>23.253325917361437</v>
      </c>
    </row>
    <row r="27" spans="1:4" ht="16.899999999999999" customHeight="1" x14ac:dyDescent="0.25">
      <c r="A27" s="17" t="s">
        <v>23</v>
      </c>
      <c r="B27" s="11">
        <f>B12-B16</f>
        <v>-129348.49000000022</v>
      </c>
      <c r="C27" s="11">
        <f>C12-C16</f>
        <v>-89230.510000000009</v>
      </c>
      <c r="D27" s="12">
        <f t="shared" si="1"/>
        <v>68.984578018653224</v>
      </c>
    </row>
    <row r="32" spans="1:4" ht="15.75" x14ac:dyDescent="0.25">
      <c r="B32" s="19"/>
      <c r="C32" s="19"/>
    </row>
    <row r="36" spans="1:1" ht="15.75" x14ac:dyDescent="0.25">
      <c r="A36" s="8"/>
    </row>
    <row r="42" spans="1:1" ht="15.75" x14ac:dyDescent="0.25">
      <c r="A42" s="8"/>
    </row>
    <row r="43" spans="1:1" ht="15.75" x14ac:dyDescent="0.25">
      <c r="A43" s="8"/>
    </row>
    <row r="44" spans="1:1" ht="15.75" x14ac:dyDescent="0.25">
      <c r="A44" s="8"/>
    </row>
    <row r="45" spans="1:1" ht="15.75" x14ac:dyDescent="0.25">
      <c r="A45" s="8"/>
    </row>
    <row r="46" spans="1:1" ht="15.75" x14ac:dyDescent="0.25">
      <c r="A46" s="8"/>
    </row>
    <row r="47" spans="1:1" ht="15.75" x14ac:dyDescent="0.25">
      <c r="A47" s="8"/>
    </row>
    <row r="48" spans="1:1" ht="15.75" x14ac:dyDescent="0.25">
      <c r="A48" s="8"/>
    </row>
    <row r="49" spans="1:1" ht="15.75" x14ac:dyDescent="0.25">
      <c r="A49" s="8"/>
    </row>
    <row r="50" spans="1:1" ht="15.75" x14ac:dyDescent="0.25">
      <c r="A50" s="8"/>
    </row>
    <row r="51" spans="1:1" ht="15.75" x14ac:dyDescent="0.25">
      <c r="A51" s="8"/>
    </row>
    <row r="52" spans="1:1" ht="15.75" x14ac:dyDescent="0.25">
      <c r="A52" s="8"/>
    </row>
    <row r="53" spans="1:1" ht="15.75" x14ac:dyDescent="0.25">
      <c r="A53" s="8"/>
    </row>
    <row r="54" spans="1:1" ht="15.75" x14ac:dyDescent="0.25">
      <c r="A54" s="8"/>
    </row>
    <row r="55" spans="1:1" ht="15.75" x14ac:dyDescent="0.25">
      <c r="A55" s="8"/>
    </row>
    <row r="56" spans="1:1" ht="15.75" x14ac:dyDescent="0.25">
      <c r="A56" s="8"/>
    </row>
    <row r="57" spans="1:1" ht="15.75" x14ac:dyDescent="0.25">
      <c r="A57" s="21" t="s">
        <v>28</v>
      </c>
    </row>
    <row r="58" spans="1:1" ht="15.75" x14ac:dyDescent="0.25">
      <c r="A58" s="21" t="s">
        <v>29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blackAndWhite="1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2023-05-23T05:11:50Z</cp:lastPrinted>
  <dcterms:created xsi:type="dcterms:W3CDTF">2007-01-31T11:43:07Z</dcterms:created>
  <dcterms:modified xsi:type="dcterms:W3CDTF">2023-05-23T05:11:52Z</dcterms:modified>
</cp:coreProperties>
</file>