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Правовая_база_ФУ_2022_год\Приказы по детализации доходов на 2022 год\Приказ_Перечень подвидов\"/>
    </mc:Choice>
  </mc:AlternateContent>
  <bookViews>
    <workbookView xWindow="0" yWindow="0" windowWidth="28800" windowHeight="12036"/>
  </bookViews>
  <sheets>
    <sheet name="2022" sheetId="1" r:id="rId1"/>
  </sheets>
  <definedNames>
    <definedName name="_xlnm.Print_Titles" localSheetId="0">'2022'!$9:$9</definedName>
    <definedName name="_xlnm.Print_Area" localSheetId="0">'2022'!$C$1:$F$233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1" l="1"/>
  <c r="E185" i="1" l="1"/>
  <c r="E29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5" i="1"/>
  <c r="E116" i="1"/>
  <c r="E117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1" i="1"/>
  <c r="E182" i="1"/>
  <c r="E183" i="1"/>
  <c r="E184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10" i="1"/>
</calcChain>
</file>

<file path=xl/sharedStrings.xml><?xml version="1.0" encoding="utf-8"?>
<sst xmlns="http://schemas.openxmlformats.org/spreadsheetml/2006/main" count="870" uniqueCount="477">
  <si>
    <t xml:space="preserve">ПЕРЕЧЕНЬ </t>
  </si>
  <si>
    <t>главный админист-ратор</t>
  </si>
  <si>
    <t>0000 140</t>
  </si>
  <si>
    <t>1 16 02020 02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</si>
  <si>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</si>
  <si>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2 02 25527 04</t>
  </si>
  <si>
    <t>0091 150</t>
  </si>
  <si>
    <t>0093 150</t>
  </si>
  <si>
    <t>0094 150</t>
  </si>
  <si>
    <t>2 02 30024 04</t>
  </si>
  <si>
    <t>0040 150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</si>
  <si>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</si>
  <si>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0060 150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</si>
  <si>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</si>
  <si>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0080 150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</si>
  <si>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 собственности Томской области</t>
  </si>
  <si>
    <t>0101 150</t>
  </si>
  <si>
    <t>0102 150</t>
  </si>
  <si>
    <t>0160 150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</si>
  <si>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</si>
  <si>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0170 150</t>
  </si>
  <si>
    <t>Субвенции на осуществление отдельных государственных полномочий по созданию и обеспечению деятельности административных комиссий в Томской области</t>
  </si>
  <si>
    <t>0250 150</t>
  </si>
  <si>
    <t>Субвенции на осуществление отдельных государственных полномочий по регистрации коллективных договоров</t>
  </si>
  <si>
    <t>2 02 30027 04</t>
  </si>
  <si>
    <t>0113 150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</si>
  <si>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</si>
  <si>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0114 150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</si>
  <si>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</si>
  <si>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2 02 35120 04</t>
  </si>
  <si>
    <t>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</si>
  <si>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</si>
  <si>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2 02 35260 04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</si>
  <si>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</si>
  <si>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2 02 49999 04</t>
  </si>
  <si>
    <t>0027 150</t>
  </si>
  <si>
    <t>Прочие межбюджетные трансферты на оказание помощи в ремонте и (или) переустройстве жилых помещений граждан, не стоящих на учете в качестве нуждающихся в улучшении жилищных условий и не реализовавших свое право на улучшение жилищных условий за счет средств федерального и областного бюджетов в 2009 и 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</si>
  <si>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 xml:space="preserve">2 19 25527 04 </t>
  </si>
  <si>
    <t>1 11 03040 04</t>
  </si>
  <si>
    <t>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</si>
  <si>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</si>
  <si>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</t>
  </si>
  <si>
    <t>2 02 15002 04</t>
  </si>
  <si>
    <t xml:space="preserve">Дотации бюджетам городских округов на поддержку мер по обеспечению сбалансированности бюджетов </t>
  </si>
  <si>
    <t>2 02 15010 04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</si>
  <si>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</si>
  <si>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2 02 19999 04</t>
  </si>
  <si>
    <t>Прочие дотации бюджетам городских округов</t>
  </si>
  <si>
    <t>2 02 25466 04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</si>
  <si>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</si>
  <si>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2 02 25517 04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</si>
  <si>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</si>
  <si>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2 02 25519 04</t>
  </si>
  <si>
    <t>0081 150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</si>
  <si>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 государственных центральных библиотек субъектов Российской Федерации)</t>
  </si>
  <si>
    <t>2 02 29999 04</t>
  </si>
  <si>
    <t>0018 150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</si>
  <si>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</si>
  <si>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0042 150</t>
  </si>
  <si>
    <t>Субсидии на стимулирующие выплаты в муниципальных организациях дополнительного образования Томской области</t>
  </si>
  <si>
    <t>0030 150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</si>
  <si>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</si>
  <si>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0033 150</t>
  </si>
  <si>
    <t>0010 150</t>
  </si>
  <si>
    <t>0015 150</t>
  </si>
  <si>
    <t>0150 150</t>
  </si>
  <si>
    <t>Субвенции  на осуществление отдельных государственных полномочий по обеспечению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</si>
  <si>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0215 150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</si>
  <si>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</si>
  <si>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0245 150</t>
  </si>
  <si>
    <t>0025 150</t>
  </si>
  <si>
    <t>0029 150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</si>
  <si>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</si>
  <si>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0039 150</t>
  </si>
  <si>
    <t>Прочие межбюджетные трансферты на организацию системы выявления, сопровождения одаренных детей</t>
  </si>
  <si>
    <t>0054 150</t>
  </si>
  <si>
    <t>Прочие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</si>
  <si>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2 02 25081 04</t>
  </si>
  <si>
    <t>2 02 25228 04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</si>
  <si>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</si>
  <si>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2 02 25229 04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</si>
  <si>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</si>
  <si>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2 02 25497 04</t>
  </si>
  <si>
    <t>Субсидии бюджетам городских округов на реализацию мероприятий по обеспечению жильем молодых семей</t>
  </si>
  <si>
    <t>0011 150</t>
  </si>
  <si>
    <t>0038 150</t>
  </si>
  <si>
    <t>Субсидии на обеспечение условий для развития физической культуры и массового спорта</t>
  </si>
  <si>
    <t>0043 150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</si>
  <si>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</si>
  <si>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1 08 07150 01</t>
  </si>
  <si>
    <t>1000 110</t>
  </si>
  <si>
    <t>Государственная пошлина за выдачу разрешения на 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</si>
  <si>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4000 110</t>
  </si>
  <si>
    <t>Государственная пошлина за выдачу разрешения на установку рекламной конструкции (прочие поступления)</t>
  </si>
  <si>
    <t>1 11 01040 04</t>
  </si>
  <si>
    <t>Доходы в виде прибыли, приходящейся на доли в уставных (складочных) капиталах хозяйственных товариществ и обществ, или дивидендов по акциям, принадлежащим городским округам</t>
  </si>
  <si>
    <t>1 11 05012 04</t>
  </si>
  <si>
    <t xml:space="preserve">0000 120 </t>
  </si>
  <si>
    <t>1 11 05024 04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</si>
  <si>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</si>
  <si>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1 11 09044 04</t>
  </si>
  <si>
    <t>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</si>
  <si>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(аренда помещений нежилого фонда)</t>
  </si>
  <si>
    <t>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</si>
  <si>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</si>
  <si>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</si>
  <si>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(аренда движимого имущества)</t>
  </si>
  <si>
    <t>0005 120</t>
  </si>
  <si>
    <t>1 14 02043 04</t>
  </si>
  <si>
    <t>0000 410</t>
  </si>
  <si>
    <t>Доходы от реализации иного имущества, находящегося в 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</si>
  <si>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</t>
  </si>
  <si>
    <t>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</si>
  <si>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</si>
  <si>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</t>
  </si>
  <si>
    <t>Доходы от продажи земельных участков, находящихся в собственности городских округов (за исключением земельных участков муниципальных бюджетных и автономных учреждений)</t>
  </si>
  <si>
    <t xml:space="preserve">1 16 07090 04 </t>
  </si>
  <si>
    <t>0003 140</t>
  </si>
  <si>
    <t>0004 140</t>
  </si>
  <si>
    <t>0005 140</t>
  </si>
  <si>
    <t>1 08 07173 01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</si>
  <si>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</si>
  <si>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</si>
  <si>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0002 120</t>
  </si>
  <si>
    <t>Прочие поступления от использования имущества, находящегося в собственности городских округов (за исключением имущества муниципальных бюджетных и автономных учреждений, а также имущества муниципальных унитарных предприятий, в том числе казенных) (плата за наем жилых помещений)</t>
  </si>
  <si>
    <t>1 16 11050 01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</si>
  <si>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</si>
  <si>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</si>
  <si>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</si>
  <si>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0002 140</t>
  </si>
  <si>
    <t>0007 150</t>
  </si>
  <si>
    <t>0055 150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</si>
  <si>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</si>
  <si>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0021 150</t>
  </si>
  <si>
    <t>0022 150</t>
  </si>
  <si>
    <t>0070 150</t>
  </si>
  <si>
    <t>Субвенции на осуществление отдельных государственных полномочий по регистрации и учету граждан, имеющих право на получение социальных выплат для приобретения жилья в связи с переселением из районов Крайнего Севера и приравненных к ним местностей</t>
  </si>
  <si>
    <t>0235 150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</si>
  <si>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</si>
  <si>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2 02 35082 04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</si>
  <si>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</si>
  <si>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0047 150</t>
  </si>
  <si>
    <t>Прочие межбюджетные трансферты, передаваемые бюджетам городских округов (исполнение судебных актов)</t>
  </si>
  <si>
    <t>2 02 25555 04</t>
  </si>
  <si>
    <t>Субсидии бюджетам городских округов на реализацию программ формирования современной городской среды</t>
  </si>
  <si>
    <t xml:space="preserve">2 02 45393 04 </t>
  </si>
  <si>
    <t>0061 150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</si>
  <si>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</si>
  <si>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0120 150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</si>
  <si>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</si>
  <si>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0121 150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</si>
  <si>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</t>
  </si>
  <si>
    <t>1 13 01994 04</t>
  </si>
  <si>
    <t>0000 130</t>
  </si>
  <si>
    <t>Прочие доходы от оказания платных услуг (работ) получателями средств бюджетов городских округов</t>
  </si>
  <si>
    <t>1 13 02064 04</t>
  </si>
  <si>
    <t>Доходы, поступающие в порядке возмещения расходов, понесенных в связи с эксплуатацией имущества городских округов</t>
  </si>
  <si>
    <t>1 13 02994 04</t>
  </si>
  <si>
    <t>0006 130</t>
  </si>
  <si>
    <t>Прочие доходы от компенсации затрат бюджетов городских округов (дебиторская задолженность прошлых лет)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</si>
  <si>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</si>
  <si>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</si>
  <si>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</si>
  <si>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1 16 09040 04</t>
  </si>
  <si>
    <t>1 16 10031 04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</si>
  <si>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</si>
  <si>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1 16 10032 04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</si>
  <si>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</si>
  <si>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1 16 10061 04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</si>
  <si>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</si>
  <si>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1 16 10062 04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</si>
  <si>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</si>
  <si>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1 16 10081 04</t>
  </si>
  <si>
    <t>1 16 10082 04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</si>
  <si>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</si>
  <si>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1 16 10100 04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</si>
  <si>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</si>
  <si>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1 16 10123 01</t>
  </si>
  <si>
    <t>1 17 01040 04</t>
  </si>
  <si>
    <t>0000 180</t>
  </si>
  <si>
    <t>Невыясненные поступления, зачисляемые в бюджеты городских округов</t>
  </si>
  <si>
    <t>1 17 05040 04</t>
  </si>
  <si>
    <t>Прочие неналоговые доходы бюджетов городских округов</t>
  </si>
  <si>
    <t>0016 150</t>
  </si>
  <si>
    <t>Прочие межбюджетные трансферты из резервного фонда непредвиденных расходов Администрации Томской области</t>
  </si>
  <si>
    <t>0017 150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</si>
  <si>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</si>
  <si>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2 07 04050 04</t>
  </si>
  <si>
    <t>2 08 04000 04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</si>
  <si>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 процентов, начисленных на излишне взысканные суммы</t>
  </si>
  <si>
    <t>2 18 04010 04</t>
  </si>
  <si>
    <t>0008 150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</si>
  <si>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</si>
  <si>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0009 150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</si>
  <si>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</si>
  <si>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</t>
  </si>
  <si>
    <t>Доходы бюджетов городских округов от возврата автономными учреждениями остатков субсидий прошлых лет (средства местного бюджета)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</si>
  <si>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</si>
  <si>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2 18 04030 04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</si>
  <si>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</si>
  <si>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</si>
  <si>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2 19 60010 04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</si>
  <si>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</si>
  <si>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</si>
  <si>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0112 140</t>
  </si>
  <si>
    <t>0124 140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</si>
  <si>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</si>
  <si>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1 16 01054 01 </t>
  </si>
  <si>
    <t xml:space="preserve">1 16 01074 01 </t>
  </si>
  <si>
    <t xml:space="preserve">1 16 01154 01 </t>
  </si>
  <si>
    <t xml:space="preserve">1 16 01157 01 </t>
  </si>
  <si>
    <t xml:space="preserve">1 16 01194 01 </t>
  </si>
  <si>
    <t xml:space="preserve">1 16 01204 01 </t>
  </si>
  <si>
    <t>0001 140</t>
  </si>
  <si>
    <t>0106 120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</si>
  <si>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</si>
  <si>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</si>
  <si>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0106 140</t>
  </si>
  <si>
    <t>0026 130</t>
  </si>
  <si>
    <t>Прочие доходы от компенсации затрат бюджетов городских округов (прочая компенсация затрат)</t>
  </si>
  <si>
    <t>1 11 05312 04</t>
  </si>
  <si>
    <t>1 11 05324 04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</si>
  <si>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</si>
  <si>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</si>
  <si>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2 02 25210 04 </t>
  </si>
  <si>
    <t>0024 150</t>
  </si>
  <si>
    <t xml:space="preserve">2 02 25219 04 </t>
  </si>
  <si>
    <t>Субсидии бюджетам городских округов на создание центров цифрового образования детей</t>
  </si>
  <si>
    <t>0012 150</t>
  </si>
  <si>
    <t>0019 150</t>
  </si>
  <si>
    <t>2 02 25393 04</t>
  </si>
  <si>
    <t>0063 150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</si>
  <si>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</si>
  <si>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2 02 20077 04</t>
  </si>
  <si>
    <t>0131 150</t>
  </si>
  <si>
    <t>0132 150</t>
  </si>
  <si>
    <t>0041 140</t>
  </si>
  <si>
    <t>0042 140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</si>
  <si>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</si>
  <si>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</t>
  </si>
  <si>
    <t>0032 150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</si>
  <si>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</si>
  <si>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0056 150</t>
  </si>
  <si>
    <t>0050 150</t>
  </si>
  <si>
    <t>0051 150</t>
  </si>
  <si>
    <t>2 02 25491 04</t>
  </si>
  <si>
    <t>2 02 25467 04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</si>
  <si>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</si>
  <si>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0058 150</t>
  </si>
  <si>
    <t>Субсидии на реализацию мероприятий по благоустройству дворовых территорий</t>
  </si>
  <si>
    <t>0095 150</t>
  </si>
  <si>
    <t>0082 150</t>
  </si>
  <si>
    <t>2 02 45303 04</t>
  </si>
  <si>
    <t>0065 150</t>
  </si>
  <si>
    <t>2 02 25304 04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</si>
  <si>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</si>
  <si>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0246 150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</si>
  <si>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</si>
  <si>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</si>
  <si>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</si>
  <si>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Дотации бюджетам городских округов на выравнивание бюджетной обеспеченности из бюджета субъекта Российской Федерации</t>
  </si>
  <si>
    <t>0133 150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</si>
  <si>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 муниципальных общеобразовательных организациях в 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</si>
  <si>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</si>
  <si>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 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 основным общеобразовательным программам, бесплатным двухразовым питанием</t>
  </si>
  <si>
    <t>Субсидии на обеспечение организации отдыха детей в каникулярное время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</si>
  <si>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</si>
  <si>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0052 150</t>
  </si>
  <si>
    <t>Субсидии на компенсацию расходов по организации теплоснабжения теплоснабжающими организациями</t>
  </si>
  <si>
    <t>Субсидии на создание условий для управления многоквартирными домами в муниципальных образованиях Томской области</t>
  </si>
  <si>
    <t xml:space="preserve"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 ограниченными возможностями здоровья и обучающихся по образовательным программам начального общего образования </t>
  </si>
  <si>
    <t>0134 150</t>
  </si>
  <si>
    <t>Субсидии бюджетам городских округов на софинансирование капитальных вложений в объекты муниципальной собственности (на разработку (приобретение) проектной документации в целях модернизации коммунальной инфраструктуры Томской области в рамках государственной программы "Развитие коммунальной инфраструктуры в Томской области")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</si>
  <si>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</si>
  <si>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"Жилье и городская среда в Томской области")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</si>
  <si>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</si>
  <si>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бюджетам городских округов на поддержку отрасли культуры (подключение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</si>
  <si>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</si>
  <si>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</si>
  <si>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</si>
  <si>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</si>
  <si>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</si>
  <si>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</si>
  <si>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направляемых на выполнение дополнительного перечня работ по благоустройству дворовых территорий в рамках муниципальной программы "Формирование современной городской среды ЗАТО Северск")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</si>
  <si>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</si>
  <si>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</si>
  <si>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</si>
  <si>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</si>
  <si>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</si>
  <si>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</si>
  <si>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</si>
  <si>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(аренда помещений нежилого фонда)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</si>
  <si>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(аренда движимого имущества)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</si>
  <si>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(плата за размещение временных торговых сооружений)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</si>
  <si>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(арендная плата за земельные участки, государственная собственность на которые не разграничена)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</si>
  <si>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(арендная плата за земельные участки, находящиеся в собственности городских округов)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</si>
  <si>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(плата на наем жилых помещений)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</si>
  <si>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(прочие договоры)</t>
  </si>
  <si>
    <t xml:space="preserve">                                                               Приложение                 </t>
  </si>
  <si>
    <t xml:space="preserve">                                                               к приказу начальника Финансового
                                                               управления Администрации ЗАТО Северск</t>
  </si>
  <si>
    <t>2 02 27576 04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</si>
  <si>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</si>
  <si>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2 02 25169 04</t>
  </si>
  <si>
    <t>2 02 35304 04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</si>
  <si>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</si>
  <si>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0069 150</t>
  </si>
  <si>
    <t>Субсидии на обеспечение антитеррористической защиты объектов образования, выполнение мероприятий противодействия деструктивным идеологиям, модернизацию систем противопожарной защиты</t>
  </si>
  <si>
    <t xml:space="preserve">2 02 25527 04 </t>
  </si>
  <si>
    <t>0090 150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</si>
  <si>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мероприятия "Создание территории опережающего социально-экономического развития в муниципальном образовании "Городской округ закрытое административно-территориальное образование Северск Томской области")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</si>
  <si>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</si>
  <si>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</si>
  <si>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</si>
  <si>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</si>
  <si>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Код вида доходов бюджета</t>
  </si>
  <si>
    <t>Код подвида доходов бюджета</t>
  </si>
  <si>
    <t>Наименование дохода</t>
  </si>
  <si>
    <t>1 00 00000 00</t>
  </si>
  <si>
    <t>0000 000</t>
  </si>
  <si>
    <t>Налоговые и неналоговые доходы</t>
  </si>
  <si>
    <t>1 08 00000 00</t>
  </si>
  <si>
    <t>Государственная пошлина</t>
  </si>
  <si>
    <t>1 11 00000 00</t>
  </si>
  <si>
    <t>Доходы от использования имущества, находящегося в государственной и муниципальной собственности</t>
  </si>
  <si>
    <t>1 13 00000 00</t>
  </si>
  <si>
    <t>Доходы от оказания платных услуг и компенсации затрат государства</t>
  </si>
  <si>
    <t>1 14 00000 00</t>
  </si>
  <si>
    <t>Доходы от продажи материальных и нематериальных активов</t>
  </si>
  <si>
    <t>1 16 00000 00</t>
  </si>
  <si>
    <t>Штрафы, санкции, возмещение ущерба</t>
  </si>
  <si>
    <t>1 17 00000 00</t>
  </si>
  <si>
    <t>Прочие неналоговые доходы</t>
  </si>
  <si>
    <t>2 00 00000 00</t>
  </si>
  <si>
    <t>Безвозмездные поступления</t>
  </si>
  <si>
    <t>2 02 00000 00</t>
  </si>
  <si>
    <t>Безвозмездные поступления от других бюджетов бюджетной системы Российской Федерации</t>
  </si>
  <si>
    <t>2 02 10000 00</t>
  </si>
  <si>
    <t>Дотации бюджетам бюджетной системы Российской Федерации</t>
  </si>
  <si>
    <t>2 02 20000 00</t>
  </si>
  <si>
    <t>Субсидии бюджетам бюджетной системы Российской Федерации (межбюджетные субсидии)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</si>
  <si>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</si>
  <si>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Субсидии бюджетам городских округов на поддержку отрасли культуры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</si>
  <si>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</si>
  <si>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Прочие субсидии бюджетам городских округов</t>
  </si>
  <si>
    <t>2 02 30000 00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</si>
  <si>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</si>
  <si>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</si>
  <si>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</si>
  <si>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2 02 40000 00</t>
  </si>
  <si>
    <t>Иные межбюджетные трансферты</t>
  </si>
  <si>
    <t>2 02 45454 04</t>
  </si>
  <si>
    <t>Межбюджетные трансферты, передаваемые бюджетам городских округов на создание модельных муниципальных библиотек</t>
  </si>
  <si>
    <t>2 07 00000 00</t>
  </si>
  <si>
    <t>2 08 00000 00</t>
  </si>
  <si>
    <t>2 18 00000 00</t>
  </si>
  <si>
    <t>2 19 00000 00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</si>
  <si>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</si>
  <si>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</si>
  <si>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 процентов, начисленных на излишне взысканные суммы
</t>
  </si>
  <si>
    <t>Прочие безвозмездные поступления</t>
  </si>
  <si>
    <t>Прочие доходы от компенсации затрат бюджетов городских округов</t>
  </si>
  <si>
    <t>0001 130</t>
  </si>
  <si>
    <t>0002 130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</si>
  <si>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</si>
  <si>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</si>
  <si>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</t>
  </si>
  <si>
    <t>2 02 25243 04</t>
  </si>
  <si>
    <t>Субсидии бюджетам городских округов на строительство и реконструкцию (модернизацию) объектов питьевого водоснабжения</t>
  </si>
  <si>
    <t>Прочие доходы от компенсации затрат бюджетов городских округов (доходы от возврата остатков субсидий, субвенций и иных межбюджетных трансфертов, имеющих целевое назначение, прошлых лет, подлежащих возврату в областной бюджет)</t>
  </si>
  <si>
    <t>Прочие доходы от компенсации затрат бюджетов городских округов (доходы от возврата остатков субсидий на финансовое обеспечение выполнения муниципального задания, образовавшихся в связи с невыполнением муниципального задания)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</si>
  <si>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</si>
  <si>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(аренда сетей инженерно-технического обеспечения)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</si>
  <si>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(плата за установку и эксплуатацию рекламных конструкций)</t>
  </si>
  <si>
    <t>0200 140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</si>
  <si>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</si>
  <si>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</si>
  <si>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</si>
  <si>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Прочие межбюджетные трансферты, передаваемые бюджетам городских округов</t>
  </si>
  <si>
    <t xml:space="preserve">Прочие безвозмездные поступления в бюджеты городских округов
</t>
  </si>
  <si>
    <t xml:space="preserve">Доходы бюджетов городских округов от возврата организациями остатков субсидий прошлых лет
</t>
  </si>
  <si>
    <t>2 18 04000 04</t>
  </si>
  <si>
    <t xml:space="preserve"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
</t>
  </si>
  <si>
    <t xml:space="preserve">Возврат остатков субсидий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Федерации, из бюджетов городских округов
</t>
  </si>
  <si>
    <t xml:space="preserve">2 19 25081 04 </t>
  </si>
  <si>
    <t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городских округов</t>
  </si>
  <si>
    <t xml:space="preserve">2 19 25169 04 </t>
  </si>
  <si>
    <t>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городских округов</t>
  </si>
  <si>
    <t xml:space="preserve">2 19 25210 04 </t>
  </si>
  <si>
    <t xml:space="preserve">Возврат остатков субсидий на создание центров цифрового образования детей из бюджетов городских округов
</t>
  </si>
  <si>
    <t xml:space="preserve">2 19 25219 04 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</si>
  <si>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</si>
  <si>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 xml:space="preserve">2 19 25228 04 </t>
  </si>
  <si>
    <t>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городских округов</t>
  </si>
  <si>
    <t xml:space="preserve">2 19 25229 04 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</si>
  <si>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</si>
  <si>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 xml:space="preserve">2 19 25243 04 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</si>
  <si>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</si>
  <si>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2 19 25304 04 </t>
  </si>
  <si>
    <t>Возврат остатков субсидий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из бюджетов городских округов</t>
  </si>
  <si>
    <t xml:space="preserve">2 19 25466 04 </t>
  </si>
  <si>
    <t>Возврат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городских округов</t>
  </si>
  <si>
    <t xml:space="preserve">2 19 25467 04 </t>
  </si>
  <si>
    <t xml:space="preserve">Возврат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городских округов
</t>
  </si>
  <si>
    <t xml:space="preserve">2 19 25491 04 </t>
  </si>
  <si>
    <t>Возврат остатков субсидий на реализацию мероприятий по обеспечению жильем молодых семей из бюджетов городских округов</t>
  </si>
  <si>
    <t xml:space="preserve">2 19 25497 04 </t>
  </si>
  <si>
    <t>Возврат остатков субсидий на поддержку творческой деятельности и техническое оснащение детских и кукольных театров из бюджетов городских округов</t>
  </si>
  <si>
    <t xml:space="preserve">2 19 25517 04 </t>
  </si>
  <si>
    <t>Возврат остатков субсидий на поддержку отрасли культуры из бюджетов городских округов</t>
  </si>
  <si>
    <t xml:space="preserve">2 19 25519 04 </t>
  </si>
  <si>
    <t>Возврат остатков субсидий на реализацию программ формирования современной городской среды из бюджетов городских округов</t>
  </si>
  <si>
    <t xml:space="preserve">2 19 25555 04 </t>
  </si>
  <si>
    <t>Возврат остатков субсидий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из бюджетов городских округов</t>
  </si>
  <si>
    <t xml:space="preserve">2 19 27576 04 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</si>
  <si>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городских округов</t>
  </si>
  <si>
    <t xml:space="preserve">2 19 35082 04 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</si>
  <si>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</si>
  <si>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 xml:space="preserve">2 19 35120 04 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</si>
  <si>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</si>
  <si>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 xml:space="preserve">2 19 35260 04 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</si>
  <si>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</si>
  <si>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2 19 35304 04 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</si>
  <si>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</si>
  <si>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2 19 45303 04 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</si>
  <si>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округов</t>
  </si>
  <si>
    <t xml:space="preserve">2 19 45393 04 </t>
  </si>
  <si>
    <t>Возврат остатков иных межбюджетных трансфертов на создание модельных муниципальных библиотек из бюджетов городских округов</t>
  </si>
  <si>
    <t xml:space="preserve">2 19 45454 04 </t>
  </si>
  <si>
    <r>
      <t xml:space="preserve">                                                               от ________________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№ </t>
    </r>
    <r>
      <rPr>
        <sz val="12"/>
        <rFont val="Times New Roman"/>
        <family val="1"/>
        <charset val="204"/>
      </rPr>
      <t>___</t>
    </r>
    <r>
      <rPr>
        <sz val="12"/>
        <rFont val="Times New Roman"/>
        <family val="1"/>
        <charset val="204"/>
      </rPr>
      <t>___</t>
    </r>
  </si>
  <si>
    <t xml:space="preserve"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 исключением расходов на капитальный ремонт, в муниципальных общеобразовательных организациях, осуществляющих образовательную деятельность только по адаптированным основным общеобразовательным программам, и муниципальных санаторных общеобразовательных организациях  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</si>
  <si>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</si>
  <si>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х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</si>
  <si>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</si>
  <si>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кодов подвидов по видам доходов бюджета ЗАТО Северск, главными администраторами которых являются органы местного самоуправления и (или) находящиеся в их ведении казенные учреждения</t>
  </si>
  <si>
    <t>0006 120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</si>
  <si>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22.07.2008 №159-ФЗ «Об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Федерации»)</t>
  </si>
  <si>
    <t>1 12 00000 00</t>
  </si>
  <si>
    <t>Платежи при пользовании природными ресурсами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</si>
  <si>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</si>
  <si>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1 12 04041 04</t>
  </si>
  <si>
    <t>исключен 29.11.2021</t>
  </si>
  <si>
    <t>1 14 13040 04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</si>
  <si>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</si>
  <si>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29.11.2021</t>
  </si>
  <si>
    <t>нет в приказе ДФ!</t>
  </si>
  <si>
    <t>нет  в приказе ДФ!</t>
  </si>
  <si>
    <t>в приказе ДФ нет наименования - пос Самусь!!!</t>
  </si>
  <si>
    <t>нет в приказе ДФ!!!</t>
  </si>
  <si>
    <t>Нет в приказе ДФ!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</si>
  <si>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</si>
  <si>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1 11 09080 04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</si>
  <si>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</si>
  <si>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</si>
  <si>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2 02 25173 04</t>
  </si>
  <si>
    <t>Субсидии бюджетам городских округов на создание детских технопарков "Кванториум"</t>
  </si>
  <si>
    <t>Субсидии бюджетам городских округов на поддержку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</si>
  <si>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2 02 45453 04</t>
  </si>
  <si>
    <t>Межбюджетные трансферты, передаваемые бюджетам городских округов на создание виртуальных концертных залов</t>
  </si>
  <si>
    <t>0001 150</t>
  </si>
  <si>
    <t>0002 150</t>
  </si>
  <si>
    <t>Субсидии бюджетам городских округов на поддержку отрасли культуры (государственная поддержка отрасли культуры)</t>
  </si>
  <si>
    <t>предлагаю исключить</t>
  </si>
  <si>
    <t>оставляем</t>
  </si>
  <si>
    <t>исключить - нет в 75н</t>
  </si>
  <si>
    <t>новое название в 75н</t>
  </si>
  <si>
    <r>
  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</t>
    </r>
    <r>
      <rPr>
        <strike/>
        <sz val="12"/>
        <rFont val="Times New Roman"/>
        <family val="1"/>
        <charset val="204"/>
      </rPr>
      <t>и</t>
    </r>
    <r>
      <rPr>
        <sz val="12"/>
        <rFont val="Times New Roman"/>
        <family val="2"/>
        <charset val="204"/>
      </rPr>
      <t xml:space="preserve"> качественные </t>
    </r>
    <r>
      <rPr>
        <strike/>
        <sz val="12"/>
        <rFont val="Times New Roman"/>
        <family val="1"/>
        <charset val="204"/>
      </rPr>
      <t>автомобильные</t>
    </r>
    <r>
      <rPr>
        <sz val="12"/>
        <rFont val="Times New Roman"/>
        <family val="2"/>
        <charset val="204"/>
      </rPr>
      <t xml:space="preserve"> дороги"</t>
    </r>
  </si>
  <si>
    <r>
      <t>Субсидии бюджетам городских округов на финансовое обеспечение дорожной деятельности в рамках реализации национального проекта "Безопасные</t>
    </r>
    <r>
      <rPr>
        <strike/>
        <sz val="12"/>
        <rFont val="Times New Roman"/>
        <family val="1"/>
        <charset val="204"/>
      </rPr>
      <t xml:space="preserve"> и</t>
    </r>
    <r>
      <rPr>
        <sz val="12"/>
        <rFont val="Times New Roman"/>
        <family val="2"/>
        <charset val="204"/>
      </rPr>
      <t xml:space="preserve"> качественные </t>
    </r>
    <r>
      <rPr>
        <strike/>
        <sz val="12"/>
        <rFont val="Times New Roman"/>
        <family val="1"/>
        <charset val="204"/>
      </rPr>
      <t>автомобильные</t>
    </r>
    <r>
      <rPr>
        <sz val="12"/>
        <rFont val="Times New Roman"/>
        <family val="2"/>
        <charset val="204"/>
      </rPr>
      <t xml:space="preserve"> дороги"</t>
    </r>
  </si>
  <si>
    <t>исключен 12.01.2022</t>
  </si>
  <si>
    <t>наим уточн 12.01.2022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</si>
  <si>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проектов, отобранных по итогам проведения конкурса проектов и направленных на создание условий для развития туризма и туристической инфраструктуры в Томской области)</t>
  </si>
  <si>
    <t>исключен 05.07.2022</t>
  </si>
  <si>
    <t>2 08 10000 04</t>
  </si>
  <si>
    <t>Перечисления из бюджетов городских округов (в бюджеты городских округов) для осуществления взыскания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</si>
  <si>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проектов, отобранных по итогам проведения конкурса проектов детского и социального туризма)</t>
  </si>
  <si>
    <t>Прочие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</t>
  </si>
  <si>
    <t>2 02 25179 04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</si>
  <si>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(на финансовое обеспечение мероприятий)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</si>
</sst>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1"/>
      <name val="Times New Roman"/>
      <family val="2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trike/>
      <sz val="12"/>
      <name val="Times New Roman"/>
      <family val="2"/>
      <charset val="204"/>
    </font>
    <font>
      <strike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0" fontId="2" fillId="3" borderId="0" xfId="0" applyFont="1" applyFill="1"/>
    <xf numFmtId="49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4" fontId="2" fillId="0" borderId="0" xfId="0" applyNumberFormat="1" applyFont="1" applyAlignment="1">
      <alignment vertical="center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 wrapText="1"/>
    </xf>
    <xf numFmtId="49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/>
    <xf numFmtId="0" fontId="1" fillId="0" borderId="0" xfId="0" applyFont="1" applyAlignment="1">
      <alignment vertical="top" wrapText="1"/>
    </xf>
    <xf numFmtId="0" fontId="8" fillId="2" borderId="0" xfId="0" applyFont="1" applyFill="1" applyAlignment="1">
      <alignment vertical="center"/>
    </xf>
    <xf numFmtId="0" fontId="10" fillId="0" borderId="1" xfId="0" applyFont="1" applyFill="1" applyBorder="1" applyAlignment="1">
      <alignment horizontal="justify" vertical="top" wrapText="1"/>
    </xf>
    <xf numFmtId="0" fontId="8" fillId="2" borderId="0" xfId="0" applyFont="1" applyFill="1"/>
    <xf numFmtId="1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top"/>
    </xf>
    <xf numFmtId="14" fontId="8" fillId="2" borderId="0" xfId="0" applyNumberFormat="1" applyFont="1" applyFill="1"/>
    <xf numFmtId="14" fontId="2" fillId="2" borderId="0" xfId="0" applyNumberFormat="1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33"/>
  <sheetViews>
    <sheetView tabSelected="1" view="pageBreakPreview" topLeftCell="C97" zoomScale="90" zoomScaleNormal="100" zoomScaleSheetLayoutView="90" workbookViewId="0">
      <selection activeCell="C99" sqref="C99"/>
    </sheetView>
  </sheetViews>
  <sheetFormatPr defaultColWidth="9" defaultRowHeight="15.6" outlineLevelCol="1" x14ac:dyDescent="0.3"/>
  <cols>
    <col min="1" max="1" width="6.3984375" style="7" hidden="1" customWidth="1" outlineLevel="1"/>
    <col min="2" max="2" width="30.3984375" style="7" hidden="1" customWidth="1" outlineLevel="1"/>
    <col min="3" max="3" width="13.8984375" style="1" customWidth="1" collapsed="1"/>
    <col min="4" max="4" width="9.8984375" style="1" customWidth="1"/>
    <col min="5" max="5" width="24.3984375" style="1" hidden="1" customWidth="1" outlineLevel="1"/>
    <col min="6" max="6" width="75.59765625" style="1" customWidth="1" collapsed="1"/>
    <col min="7" max="7" width="21.09765625" style="1" hidden="1" customWidth="1" outlineLevel="1"/>
    <col min="8" max="8" width="17.69921875" style="1" hidden="1" customWidth="1" outlineLevel="1"/>
    <col min="9" max="9" width="36.69921875" style="1" hidden="1" customWidth="1" outlineLevel="1"/>
    <col min="10" max="10" width="11.09765625" style="1" customWidth="1" collapsed="1"/>
    <col min="11" max="16384" width="9" style="1"/>
  </cols>
  <sheetData>
    <row r="1" spans="1:7" x14ac:dyDescent="0.3">
      <c r="A1" s="16"/>
      <c r="B1" s="16"/>
      <c r="C1" s="16"/>
      <c r="D1" s="16"/>
      <c r="E1" s="16"/>
      <c r="F1" s="17" t="s">
        <v>298</v>
      </c>
    </row>
    <row r="2" spans="1:7" ht="31.2" x14ac:dyDescent="0.3">
      <c r="A2" s="16"/>
      <c r="B2" s="16"/>
      <c r="C2" s="16"/>
      <c r="D2" s="16"/>
      <c r="E2" s="16"/>
      <c r="F2" s="18" t="s">
        <v>299</v>
      </c>
    </row>
    <row r="3" spans="1:7" x14ac:dyDescent="0.3">
      <c r="A3" s="16"/>
      <c r="B3" s="16"/>
      <c r="C3" s="16"/>
      <c r="D3" s="16"/>
      <c r="E3" s="16"/>
      <c r="F3" s="17" t="s">
        <v>428</v>
      </c>
    </row>
    <row r="4" spans="1:7" ht="23.4" customHeight="1" x14ac:dyDescent="0.3">
      <c r="A4" s="16"/>
      <c r="B4" s="16"/>
      <c r="C4" s="16"/>
      <c r="D4" s="16"/>
      <c r="E4" s="16"/>
      <c r="F4" s="16"/>
    </row>
    <row r="5" spans="1:7" ht="17.399999999999999" customHeight="1" x14ac:dyDescent="0.3">
      <c r="A5" s="66" t="s">
        <v>0</v>
      </c>
      <c r="B5" s="66"/>
      <c r="C5" s="66"/>
      <c r="D5" s="66"/>
      <c r="E5" s="66"/>
      <c r="F5" s="66"/>
    </row>
    <row r="6" spans="1:7" ht="36.6" customHeight="1" x14ac:dyDescent="0.3">
      <c r="A6" s="67" t="s">
        <v>433</v>
      </c>
      <c r="B6" s="67"/>
      <c r="C6" s="67"/>
      <c r="D6" s="67"/>
      <c r="E6" s="67"/>
      <c r="F6" s="67"/>
    </row>
    <row r="7" spans="1:7" ht="15.6" customHeight="1" x14ac:dyDescent="0.3">
      <c r="A7" s="19"/>
      <c r="B7" s="19"/>
      <c r="C7" s="19"/>
      <c r="D7" s="19"/>
      <c r="E7" s="19"/>
      <c r="F7" s="19"/>
    </row>
    <row r="8" spans="1:7" ht="63.6" customHeight="1" x14ac:dyDescent="0.3">
      <c r="A8" s="20" t="s">
        <v>1</v>
      </c>
      <c r="C8" s="21" t="s">
        <v>314</v>
      </c>
      <c r="D8" s="21" t="s">
        <v>315</v>
      </c>
      <c r="E8" s="20"/>
      <c r="F8" s="21" t="s">
        <v>316</v>
      </c>
    </row>
    <row r="9" spans="1:7" ht="15.6" customHeight="1" x14ac:dyDescent="0.3">
      <c r="A9" s="22">
        <v>1</v>
      </c>
      <c r="C9" s="22">
        <v>1</v>
      </c>
      <c r="D9" s="22">
        <v>2</v>
      </c>
      <c r="E9" s="22"/>
      <c r="F9" s="22">
        <v>3</v>
      </c>
    </row>
    <row r="10" spans="1:7" ht="21" customHeight="1" x14ac:dyDescent="0.3">
      <c r="A10" s="22"/>
      <c r="C10" s="23" t="s">
        <v>317</v>
      </c>
      <c r="D10" s="24" t="s">
        <v>318</v>
      </c>
      <c r="E10" s="41" t="str">
        <f t="shared" ref="E10:E80" si="0">CONCATENATE(C10,D10)</f>
        <v>1 00 00000 000000 000</v>
      </c>
      <c r="F10" s="42" t="s">
        <v>319</v>
      </c>
    </row>
    <row r="11" spans="1:7" ht="21" customHeight="1" x14ac:dyDescent="0.3">
      <c r="A11" s="22"/>
      <c r="C11" s="23" t="s">
        <v>320</v>
      </c>
      <c r="D11" s="24" t="s">
        <v>318</v>
      </c>
      <c r="E11" s="41" t="str">
        <f t="shared" si="0"/>
        <v>1 08 00000 000000 000</v>
      </c>
      <c r="F11" s="42" t="s">
        <v>321</v>
      </c>
    </row>
    <row r="12" spans="1:7" ht="51.6" customHeight="1" x14ac:dyDescent="0.3">
      <c r="A12" s="22"/>
      <c r="C12" s="25" t="s">
        <v>89</v>
      </c>
      <c r="D12" s="26" t="s">
        <v>90</v>
      </c>
      <c r="E12" s="41" t="str">
        <f t="shared" si="0"/>
        <v>1 08 07150 011000 110</v>
      </c>
      <c r="F12" s="27" t="s">
        <v>91</v>
      </c>
      <c r="G12" s="2" t="s">
        <v>431</v>
      </c>
    </row>
    <row r="13" spans="1:7" ht="34.200000000000003" customHeight="1" x14ac:dyDescent="0.3">
      <c r="A13" s="22"/>
      <c r="C13" s="25" t="s">
        <v>89</v>
      </c>
      <c r="D13" s="26" t="s">
        <v>92</v>
      </c>
      <c r="E13" s="41" t="str">
        <f t="shared" si="0"/>
        <v>1 08 07150 014000 110</v>
      </c>
      <c r="F13" s="27" t="s">
        <v>93</v>
      </c>
      <c r="G13" s="2" t="s">
        <v>431</v>
      </c>
    </row>
    <row r="14" spans="1:7" ht="94.95" customHeight="1" x14ac:dyDescent="0.3">
      <c r="A14" s="22"/>
      <c r="C14" s="25" t="s">
        <v>120</v>
      </c>
      <c r="D14" s="26" t="s">
        <v>90</v>
      </c>
      <c r="E14" s="41" t="str">
        <f t="shared" si="0"/>
        <v>1 08 07173 011000 110</v>
      </c>
      <c r="F14" s="27" t="s">
        <v>121</v>
      </c>
      <c r="G14" s="2" t="s">
        <v>431</v>
      </c>
    </row>
    <row r="15" spans="1:7" ht="82.95" customHeight="1" x14ac:dyDescent="0.3">
      <c r="A15" s="22"/>
      <c r="C15" s="25" t="s">
        <v>120</v>
      </c>
      <c r="D15" s="26" t="s">
        <v>92</v>
      </c>
      <c r="E15" s="41" t="str">
        <f t="shared" si="0"/>
        <v>1 08 07173 014000 110</v>
      </c>
      <c r="F15" s="27" t="s">
        <v>122</v>
      </c>
      <c r="G15" s="2" t="s">
        <v>431</v>
      </c>
    </row>
    <row r="16" spans="1:7" ht="33.6" customHeight="1" x14ac:dyDescent="0.3">
      <c r="A16" s="22"/>
      <c r="C16" s="23" t="s">
        <v>322</v>
      </c>
      <c r="D16" s="24" t="s">
        <v>318</v>
      </c>
      <c r="E16" s="41" t="str">
        <f t="shared" si="0"/>
        <v>1 11 00000 000000 000</v>
      </c>
      <c r="F16" s="28" t="s">
        <v>323</v>
      </c>
      <c r="G16" s="2"/>
    </row>
    <row r="17" spans="1:7" s="5" customFormat="1" ht="53.4" customHeight="1" x14ac:dyDescent="0.3">
      <c r="A17" s="22"/>
      <c r="C17" s="25" t="s">
        <v>94</v>
      </c>
      <c r="D17" s="26" t="s">
        <v>39</v>
      </c>
      <c r="E17" s="41" t="str">
        <f t="shared" si="0"/>
        <v>1 11 01040 040000 120</v>
      </c>
      <c r="F17" s="27" t="s">
        <v>95</v>
      </c>
      <c r="G17" s="4" t="s">
        <v>431</v>
      </c>
    </row>
    <row r="18" spans="1:7" s="5" customFormat="1" ht="38.25" customHeight="1" x14ac:dyDescent="0.3">
      <c r="A18" s="29">
        <v>903</v>
      </c>
      <c r="C18" s="25" t="s">
        <v>38</v>
      </c>
      <c r="D18" s="26" t="s">
        <v>39</v>
      </c>
      <c r="E18" s="41" t="str">
        <f t="shared" si="0"/>
        <v>1 11 03040 040000 120</v>
      </c>
      <c r="F18" s="47" t="s">
        <v>40</v>
      </c>
      <c r="G18" s="5" t="s">
        <v>470</v>
      </c>
    </row>
    <row r="19" spans="1:7" s="5" customFormat="1" ht="69.75" customHeight="1" x14ac:dyDescent="0.3">
      <c r="A19" s="29"/>
      <c r="C19" s="25" t="s">
        <v>96</v>
      </c>
      <c r="D19" s="26" t="s">
        <v>97</v>
      </c>
      <c r="E19" s="41" t="str">
        <f t="shared" si="0"/>
        <v xml:space="preserve">1 11 05012 040000 120 </v>
      </c>
      <c r="F19" s="27" t="s">
        <v>206</v>
      </c>
      <c r="G19" s="4" t="s">
        <v>431</v>
      </c>
    </row>
    <row r="20" spans="1:7" s="5" customFormat="1" ht="69.75" customHeight="1" x14ac:dyDescent="0.3">
      <c r="A20" s="29"/>
      <c r="C20" s="25" t="s">
        <v>98</v>
      </c>
      <c r="D20" s="26" t="s">
        <v>97</v>
      </c>
      <c r="E20" s="41" t="str">
        <f t="shared" si="0"/>
        <v xml:space="preserve">1 11 05024 040000 120 </v>
      </c>
      <c r="F20" s="27" t="s">
        <v>99</v>
      </c>
      <c r="G20" s="4" t="s">
        <v>431</v>
      </c>
    </row>
    <row r="21" spans="1:7" s="5" customFormat="1" ht="83.25" customHeight="1" x14ac:dyDescent="0.3">
      <c r="A21" s="29"/>
      <c r="C21" s="25" t="s">
        <v>220</v>
      </c>
      <c r="D21" s="26" t="s">
        <v>39</v>
      </c>
      <c r="E21" s="41" t="str">
        <f t="shared" si="0"/>
        <v>1 11 05312 040000 120</v>
      </c>
      <c r="F21" s="27" t="s">
        <v>223</v>
      </c>
      <c r="G21" s="4" t="s">
        <v>431</v>
      </c>
    </row>
    <row r="22" spans="1:7" s="5" customFormat="1" ht="68.25" customHeight="1" x14ac:dyDescent="0.3">
      <c r="A22" s="29"/>
      <c r="C22" s="25" t="s">
        <v>221</v>
      </c>
      <c r="D22" s="26" t="s">
        <v>39</v>
      </c>
      <c r="E22" s="41" t="str">
        <f t="shared" si="0"/>
        <v>1 11 05324 040000 120</v>
      </c>
      <c r="F22" s="27" t="s">
        <v>222</v>
      </c>
      <c r="G22" s="4" t="s">
        <v>431</v>
      </c>
    </row>
    <row r="23" spans="1:7" s="5" customFormat="1" ht="68.25" customHeight="1" x14ac:dyDescent="0.3">
      <c r="A23" s="29"/>
      <c r="C23" s="30" t="s">
        <v>100</v>
      </c>
      <c r="D23" s="31" t="s">
        <v>39</v>
      </c>
      <c r="E23" s="41" t="str">
        <f t="shared" si="0"/>
        <v>1 11 09044 040000 120</v>
      </c>
      <c r="F23" s="32" t="s">
        <v>365</v>
      </c>
      <c r="G23" s="4"/>
    </row>
    <row r="24" spans="1:7" ht="72" customHeight="1" x14ac:dyDescent="0.3">
      <c r="A24" s="22"/>
      <c r="C24" s="25" t="s">
        <v>100</v>
      </c>
      <c r="D24" s="26" t="s">
        <v>101</v>
      </c>
      <c r="E24" s="41" t="str">
        <f t="shared" si="0"/>
        <v>1 11 09044 040001 120</v>
      </c>
      <c r="F24" s="27" t="s">
        <v>102</v>
      </c>
      <c r="G24" s="2" t="s">
        <v>431</v>
      </c>
    </row>
    <row r="25" spans="1:7" ht="72" customHeight="1" x14ac:dyDescent="0.3">
      <c r="A25" s="22"/>
      <c r="C25" s="25" t="s">
        <v>100</v>
      </c>
      <c r="D25" s="26" t="s">
        <v>123</v>
      </c>
      <c r="E25" s="41" t="str">
        <f t="shared" si="0"/>
        <v>1 11 09044 040002 120</v>
      </c>
      <c r="F25" s="27" t="s">
        <v>124</v>
      </c>
      <c r="G25" s="2" t="s">
        <v>431</v>
      </c>
    </row>
    <row r="26" spans="1:7" ht="86.25" customHeight="1" x14ac:dyDescent="0.3">
      <c r="A26" s="22"/>
      <c r="C26" s="25" t="s">
        <v>100</v>
      </c>
      <c r="D26" s="26" t="s">
        <v>103</v>
      </c>
      <c r="E26" s="41" t="str">
        <f t="shared" si="0"/>
        <v>1 11 09044 040003 120</v>
      </c>
      <c r="F26" s="27" t="s">
        <v>104</v>
      </c>
      <c r="G26" s="2" t="s">
        <v>431</v>
      </c>
    </row>
    <row r="27" spans="1:7" ht="72" customHeight="1" x14ac:dyDescent="0.3">
      <c r="A27" s="22"/>
      <c r="C27" s="25" t="s">
        <v>100</v>
      </c>
      <c r="D27" s="26" t="s">
        <v>105</v>
      </c>
      <c r="E27" s="41" t="str">
        <f t="shared" si="0"/>
        <v>1 11 09044 040004 120</v>
      </c>
      <c r="F27" s="27" t="s">
        <v>106</v>
      </c>
      <c r="G27" s="2" t="s">
        <v>431</v>
      </c>
    </row>
    <row r="28" spans="1:7" ht="87.75" customHeight="1" x14ac:dyDescent="0.3">
      <c r="A28" s="22"/>
      <c r="C28" s="25" t="s">
        <v>100</v>
      </c>
      <c r="D28" s="26" t="s">
        <v>107</v>
      </c>
      <c r="E28" s="41" t="str">
        <f t="shared" si="0"/>
        <v>1 11 09044 040005 120</v>
      </c>
      <c r="F28" s="27" t="s">
        <v>215</v>
      </c>
      <c r="G28" s="49"/>
    </row>
    <row r="29" spans="1:7" ht="133.5" customHeight="1" x14ac:dyDescent="0.3">
      <c r="A29" s="22"/>
      <c r="C29" s="25" t="s">
        <v>100</v>
      </c>
      <c r="D29" s="26" t="s">
        <v>434</v>
      </c>
      <c r="E29" s="41" t="str">
        <f t="shared" ref="E29" si="1">CONCATENATE(C29,D29)</f>
        <v>1 11 09044 040006 120</v>
      </c>
      <c r="F29" s="27" t="s">
        <v>435</v>
      </c>
      <c r="G29" s="43">
        <v>44529</v>
      </c>
    </row>
    <row r="30" spans="1:7" ht="84" customHeight="1" x14ac:dyDescent="0.3">
      <c r="A30" s="22"/>
      <c r="C30" s="25" t="s">
        <v>100</v>
      </c>
      <c r="D30" s="26" t="s">
        <v>214</v>
      </c>
      <c r="E30" s="41" t="str">
        <f t="shared" si="0"/>
        <v>1 11 09044 040106 120</v>
      </c>
      <c r="F30" s="27" t="s">
        <v>216</v>
      </c>
      <c r="G30" s="49"/>
    </row>
    <row r="31" spans="1:7" s="53" customFormat="1" ht="84" customHeight="1" x14ac:dyDescent="0.3">
      <c r="A31" s="51"/>
      <c r="B31" s="52"/>
      <c r="C31" s="30" t="s">
        <v>450</v>
      </c>
      <c r="D31" s="31" t="s">
        <v>39</v>
      </c>
      <c r="E31" s="50"/>
      <c r="F31" s="32" t="s">
        <v>452</v>
      </c>
      <c r="G31" s="58">
        <v>44573</v>
      </c>
    </row>
    <row r="32" spans="1:7" ht="84" customHeight="1" x14ac:dyDescent="0.3">
      <c r="A32" s="22"/>
      <c r="C32" s="25" t="s">
        <v>450</v>
      </c>
      <c r="D32" s="26" t="s">
        <v>101</v>
      </c>
      <c r="E32" s="41"/>
      <c r="F32" s="27" t="s">
        <v>451</v>
      </c>
      <c r="G32" s="58">
        <v>44573</v>
      </c>
    </row>
    <row r="33" spans="1:7" ht="84" customHeight="1" x14ac:dyDescent="0.3">
      <c r="A33" s="22"/>
      <c r="C33" s="25" t="s">
        <v>450</v>
      </c>
      <c r="D33" s="26" t="s">
        <v>123</v>
      </c>
      <c r="E33" s="41"/>
      <c r="F33" s="27" t="s">
        <v>449</v>
      </c>
      <c r="G33" s="58">
        <v>44573</v>
      </c>
    </row>
    <row r="34" spans="1:7" ht="26.25" customHeight="1" x14ac:dyDescent="0.3">
      <c r="A34" s="22"/>
      <c r="C34" s="23" t="s">
        <v>436</v>
      </c>
      <c r="D34" s="24" t="s">
        <v>318</v>
      </c>
      <c r="E34" s="41"/>
      <c r="F34" s="28" t="s">
        <v>437</v>
      </c>
      <c r="G34" s="43">
        <v>44529</v>
      </c>
    </row>
    <row r="35" spans="1:7" ht="52.5" customHeight="1" x14ac:dyDescent="0.3">
      <c r="A35" s="22"/>
      <c r="C35" s="34" t="s">
        <v>439</v>
      </c>
      <c r="D35" s="35" t="s">
        <v>39</v>
      </c>
      <c r="E35" s="41"/>
      <c r="F35" s="27" t="s">
        <v>438</v>
      </c>
      <c r="G35" s="43">
        <v>44529</v>
      </c>
    </row>
    <row r="36" spans="1:7" ht="21" customHeight="1" x14ac:dyDescent="0.3">
      <c r="A36" s="22"/>
      <c r="C36" s="23" t="s">
        <v>324</v>
      </c>
      <c r="D36" s="24" t="s">
        <v>318</v>
      </c>
      <c r="E36" s="41" t="str">
        <f t="shared" si="0"/>
        <v>1 13 00000 000000 000</v>
      </c>
      <c r="F36" s="28" t="s">
        <v>325</v>
      </c>
      <c r="G36" s="2"/>
    </row>
    <row r="37" spans="1:7" ht="36" customHeight="1" x14ac:dyDescent="0.3">
      <c r="A37" s="22"/>
      <c r="C37" s="25" t="s">
        <v>152</v>
      </c>
      <c r="D37" s="26" t="s">
        <v>153</v>
      </c>
      <c r="E37" s="41" t="str">
        <f t="shared" si="0"/>
        <v>1 13 01994 040000 130</v>
      </c>
      <c r="F37" s="27" t="s">
        <v>154</v>
      </c>
      <c r="G37" s="2" t="s">
        <v>431</v>
      </c>
    </row>
    <row r="38" spans="1:7" ht="36" customHeight="1" x14ac:dyDescent="0.3">
      <c r="A38" s="22"/>
      <c r="C38" s="25" t="s">
        <v>155</v>
      </c>
      <c r="D38" s="26" t="s">
        <v>153</v>
      </c>
      <c r="E38" s="41" t="str">
        <f t="shared" si="0"/>
        <v>1 13 02064 040000 130</v>
      </c>
      <c r="F38" s="27" t="s">
        <v>156</v>
      </c>
      <c r="G38" s="8" t="s">
        <v>431</v>
      </c>
    </row>
    <row r="39" spans="1:7" ht="19.95" customHeight="1" x14ac:dyDescent="0.3">
      <c r="A39" s="22"/>
      <c r="C39" s="30" t="s">
        <v>157</v>
      </c>
      <c r="D39" s="31" t="s">
        <v>153</v>
      </c>
      <c r="E39" s="41" t="str">
        <f t="shared" si="0"/>
        <v>1 13 02994 040000 130</v>
      </c>
      <c r="F39" s="32" t="s">
        <v>360</v>
      </c>
      <c r="G39" s="8"/>
    </row>
    <row r="40" spans="1:7" ht="64.95" customHeight="1" x14ac:dyDescent="0.3">
      <c r="A40" s="22"/>
      <c r="C40" s="25" t="s">
        <v>157</v>
      </c>
      <c r="D40" s="26" t="s">
        <v>361</v>
      </c>
      <c r="E40" s="41" t="str">
        <f t="shared" si="0"/>
        <v>1 13 02994 040001 130</v>
      </c>
      <c r="F40" s="27" t="s">
        <v>368</v>
      </c>
      <c r="G40" s="8" t="s">
        <v>431</v>
      </c>
    </row>
    <row r="41" spans="1:7" ht="61.95" customHeight="1" x14ac:dyDescent="0.3">
      <c r="A41" s="22"/>
      <c r="C41" s="25" t="s">
        <v>157</v>
      </c>
      <c r="D41" s="26" t="s">
        <v>362</v>
      </c>
      <c r="E41" s="41" t="str">
        <f t="shared" si="0"/>
        <v>1 13 02994 040002 130</v>
      </c>
      <c r="F41" s="27" t="s">
        <v>369</v>
      </c>
      <c r="G41" s="8" t="s">
        <v>431</v>
      </c>
    </row>
    <row r="42" spans="1:7" ht="39.75" customHeight="1" x14ac:dyDescent="0.3">
      <c r="A42" s="22"/>
      <c r="C42" s="25" t="s">
        <v>157</v>
      </c>
      <c r="D42" s="26" t="s">
        <v>158</v>
      </c>
      <c r="E42" s="41" t="str">
        <f t="shared" si="0"/>
        <v>1 13 02994 040006 130</v>
      </c>
      <c r="F42" s="27" t="s">
        <v>159</v>
      </c>
      <c r="G42" s="8" t="s">
        <v>431</v>
      </c>
    </row>
    <row r="43" spans="1:7" ht="38.25" customHeight="1" x14ac:dyDescent="0.3">
      <c r="A43" s="22"/>
      <c r="C43" s="25" t="s">
        <v>157</v>
      </c>
      <c r="D43" s="26" t="s">
        <v>218</v>
      </c>
      <c r="E43" s="41" t="str">
        <f t="shared" si="0"/>
        <v>1 13 02994 040026 130</v>
      </c>
      <c r="F43" s="27" t="s">
        <v>219</v>
      </c>
      <c r="G43" s="8" t="s">
        <v>431</v>
      </c>
    </row>
    <row r="44" spans="1:7" ht="21" customHeight="1" x14ac:dyDescent="0.3">
      <c r="A44" s="22"/>
      <c r="C44" s="23" t="s">
        <v>326</v>
      </c>
      <c r="D44" s="24" t="s">
        <v>318</v>
      </c>
      <c r="E44" s="41" t="str">
        <f t="shared" si="0"/>
        <v>1 14 00000 000000 000</v>
      </c>
      <c r="F44" s="28" t="s">
        <v>327</v>
      </c>
      <c r="G44" s="8"/>
    </row>
    <row r="45" spans="1:7" ht="66.75" customHeight="1" x14ac:dyDescent="0.3">
      <c r="A45" s="22"/>
      <c r="C45" s="44" t="s">
        <v>108</v>
      </c>
      <c r="D45" s="45" t="s">
        <v>109</v>
      </c>
      <c r="E45" s="46" t="str">
        <f t="shared" si="0"/>
        <v>1 14 02043 040000 410</v>
      </c>
      <c r="F45" s="47" t="s">
        <v>110</v>
      </c>
      <c r="G45" s="48" t="s">
        <v>440</v>
      </c>
    </row>
    <row r="46" spans="1:7" ht="37.5" customHeight="1" x14ac:dyDescent="0.3">
      <c r="A46" s="22"/>
      <c r="C46" s="25" t="s">
        <v>111</v>
      </c>
      <c r="D46" s="26" t="s">
        <v>112</v>
      </c>
      <c r="E46" s="41" t="str">
        <f t="shared" si="0"/>
        <v>1 14 06012 040000 430</v>
      </c>
      <c r="F46" s="27" t="s">
        <v>113</v>
      </c>
      <c r="G46" s="8" t="s">
        <v>431</v>
      </c>
    </row>
    <row r="47" spans="1:7" ht="51" customHeight="1" x14ac:dyDescent="0.3">
      <c r="A47" s="22"/>
      <c r="C47" s="25" t="s">
        <v>114</v>
      </c>
      <c r="D47" s="26" t="s">
        <v>112</v>
      </c>
      <c r="E47" s="41" t="str">
        <f t="shared" si="0"/>
        <v>1 14 06024 040000 430</v>
      </c>
      <c r="F47" s="27" t="s">
        <v>115</v>
      </c>
      <c r="G47" s="8" t="s">
        <v>431</v>
      </c>
    </row>
    <row r="48" spans="1:7" ht="42" customHeight="1" x14ac:dyDescent="0.3">
      <c r="A48" s="22"/>
      <c r="C48" s="25" t="s">
        <v>441</v>
      </c>
      <c r="D48" s="26" t="s">
        <v>109</v>
      </c>
      <c r="E48" s="41"/>
      <c r="F48" s="27" t="s">
        <v>442</v>
      </c>
      <c r="G48" s="8" t="s">
        <v>443</v>
      </c>
    </row>
    <row r="49" spans="1:7" ht="27" customHeight="1" x14ac:dyDescent="0.3">
      <c r="A49" s="22"/>
      <c r="C49" s="23" t="s">
        <v>328</v>
      </c>
      <c r="D49" s="24" t="s">
        <v>318</v>
      </c>
      <c r="E49" s="41" t="str">
        <f t="shared" si="0"/>
        <v>1 16 00000 000000 000</v>
      </c>
      <c r="F49" s="28" t="s">
        <v>329</v>
      </c>
      <c r="G49" s="8"/>
    </row>
    <row r="50" spans="1:7" s="5" customFormat="1" ht="62.4" x14ac:dyDescent="0.3">
      <c r="A50" s="29">
        <v>902</v>
      </c>
      <c r="C50" s="25" t="s">
        <v>207</v>
      </c>
      <c r="D50" s="25" t="s">
        <v>2</v>
      </c>
      <c r="E50" s="41" t="str">
        <f t="shared" si="0"/>
        <v>1 16 01054 01 0000 140</v>
      </c>
      <c r="F50" s="27" t="s">
        <v>284</v>
      </c>
      <c r="G50" s="4" t="s">
        <v>431</v>
      </c>
    </row>
    <row r="51" spans="1:7" s="5" customFormat="1" ht="62.4" x14ac:dyDescent="0.3">
      <c r="A51" s="29">
        <v>902</v>
      </c>
      <c r="C51" s="25" t="s">
        <v>208</v>
      </c>
      <c r="D51" s="25" t="s">
        <v>2</v>
      </c>
      <c r="E51" s="41" t="str">
        <f t="shared" si="0"/>
        <v>1 16 01074 01 0000 140</v>
      </c>
      <c r="F51" s="27" t="s">
        <v>285</v>
      </c>
      <c r="G51" s="4" t="s">
        <v>431</v>
      </c>
    </row>
    <row r="52" spans="1:7" s="5" customFormat="1" ht="93.6" x14ac:dyDescent="0.3">
      <c r="A52" s="29">
        <v>902</v>
      </c>
      <c r="C52" s="25" t="s">
        <v>209</v>
      </c>
      <c r="D52" s="25" t="s">
        <v>2</v>
      </c>
      <c r="E52" s="41" t="str">
        <f t="shared" si="0"/>
        <v>1 16 01154 01 0000 140</v>
      </c>
      <c r="F52" s="27" t="s">
        <v>286</v>
      </c>
      <c r="G52" s="4" t="s">
        <v>431</v>
      </c>
    </row>
    <row r="53" spans="1:7" s="5" customFormat="1" ht="173.4" customHeight="1" x14ac:dyDescent="0.3">
      <c r="A53" s="29"/>
      <c r="C53" s="25" t="s">
        <v>210</v>
      </c>
      <c r="D53" s="25" t="s">
        <v>2</v>
      </c>
      <c r="E53" s="41"/>
      <c r="F53" s="3" t="s">
        <v>287</v>
      </c>
      <c r="G53" s="4"/>
    </row>
    <row r="54" spans="1:7" s="5" customFormat="1" ht="66.599999999999994" customHeight="1" x14ac:dyDescent="0.3">
      <c r="A54" s="29">
        <v>902</v>
      </c>
      <c r="C54" s="25" t="s">
        <v>211</v>
      </c>
      <c r="D54" s="25" t="s">
        <v>2</v>
      </c>
      <c r="E54" s="41" t="str">
        <f t="shared" si="0"/>
        <v>1 16 01194 01 0000 140</v>
      </c>
      <c r="F54" s="27" t="s">
        <v>288</v>
      </c>
      <c r="G54" s="4" t="s">
        <v>431</v>
      </c>
    </row>
    <row r="55" spans="1:7" s="5" customFormat="1" ht="66.75" customHeight="1" x14ac:dyDescent="0.3">
      <c r="A55" s="29">
        <v>902</v>
      </c>
      <c r="C55" s="25" t="s">
        <v>212</v>
      </c>
      <c r="D55" s="25" t="s">
        <v>2</v>
      </c>
      <c r="E55" s="41" t="str">
        <f t="shared" si="0"/>
        <v>1 16 01204 01 0000 140</v>
      </c>
      <c r="F55" s="27" t="s">
        <v>289</v>
      </c>
      <c r="G55" s="4" t="s">
        <v>431</v>
      </c>
    </row>
    <row r="56" spans="1:7" s="5" customFormat="1" ht="46.8" x14ac:dyDescent="0.3">
      <c r="A56" s="29">
        <v>902</v>
      </c>
      <c r="C56" s="25" t="s">
        <v>3</v>
      </c>
      <c r="D56" s="25" t="s">
        <v>2</v>
      </c>
      <c r="E56" s="41" t="str">
        <f t="shared" si="0"/>
        <v>1 16 02020 020000 140</v>
      </c>
      <c r="F56" s="27" t="s">
        <v>4</v>
      </c>
      <c r="G56" s="4" t="s">
        <v>431</v>
      </c>
    </row>
    <row r="57" spans="1:7" s="13" customFormat="1" ht="68.25" customHeight="1" x14ac:dyDescent="0.3">
      <c r="A57" s="33"/>
      <c r="C57" s="34" t="s">
        <v>160</v>
      </c>
      <c r="D57" s="35" t="s">
        <v>2</v>
      </c>
      <c r="E57" s="41" t="str">
        <f t="shared" si="0"/>
        <v>1 16 07010 040000 140</v>
      </c>
      <c r="F57" s="36" t="s">
        <v>161</v>
      </c>
      <c r="G57" s="12" t="s">
        <v>431</v>
      </c>
    </row>
    <row r="58" spans="1:7" s="13" customFormat="1" ht="55.5" customHeight="1" x14ac:dyDescent="0.3">
      <c r="A58" s="33"/>
      <c r="C58" s="30" t="s">
        <v>116</v>
      </c>
      <c r="D58" s="31" t="s">
        <v>2</v>
      </c>
      <c r="E58" s="41" t="str">
        <f t="shared" si="0"/>
        <v>1 16 07090 04 0000 140</v>
      </c>
      <c r="F58" s="32" t="s">
        <v>370</v>
      </c>
      <c r="G58" s="12"/>
    </row>
    <row r="59" spans="1:7" ht="69" customHeight="1" x14ac:dyDescent="0.3">
      <c r="A59" s="22"/>
      <c r="C59" s="25" t="s">
        <v>116</v>
      </c>
      <c r="D59" s="26" t="s">
        <v>213</v>
      </c>
      <c r="E59" s="41" t="str">
        <f t="shared" si="0"/>
        <v>1 16 07090 04 0001 140</v>
      </c>
      <c r="F59" s="27" t="s">
        <v>291</v>
      </c>
      <c r="G59" s="2" t="s">
        <v>431</v>
      </c>
    </row>
    <row r="60" spans="1:7" ht="69.75" customHeight="1" x14ac:dyDescent="0.3">
      <c r="A60" s="22"/>
      <c r="C60" s="25" t="s">
        <v>116</v>
      </c>
      <c r="D60" s="26" t="s">
        <v>129</v>
      </c>
      <c r="E60" s="41" t="str">
        <f t="shared" si="0"/>
        <v>1 16 07090 04 0002 140</v>
      </c>
      <c r="F60" s="27" t="s">
        <v>296</v>
      </c>
      <c r="G60" s="2" t="s">
        <v>431</v>
      </c>
    </row>
    <row r="61" spans="1:7" ht="72" customHeight="1" x14ac:dyDescent="0.3">
      <c r="A61" s="22"/>
      <c r="C61" s="25" t="s">
        <v>116</v>
      </c>
      <c r="D61" s="26" t="s">
        <v>117</v>
      </c>
      <c r="E61" s="41" t="str">
        <f t="shared" si="0"/>
        <v>1 16 07090 04 0003 140</v>
      </c>
      <c r="F61" s="27" t="s">
        <v>371</v>
      </c>
      <c r="G61" s="2" t="s">
        <v>431</v>
      </c>
    </row>
    <row r="62" spans="1:7" ht="72.75" customHeight="1" x14ac:dyDescent="0.3">
      <c r="A62" s="22"/>
      <c r="C62" s="25" t="s">
        <v>116</v>
      </c>
      <c r="D62" s="26" t="s">
        <v>118</v>
      </c>
      <c r="E62" s="41" t="str">
        <f t="shared" si="0"/>
        <v>1 16 07090 04 0004 140</v>
      </c>
      <c r="F62" s="27" t="s">
        <v>292</v>
      </c>
      <c r="G62" s="2" t="s">
        <v>431</v>
      </c>
    </row>
    <row r="63" spans="1:7" ht="71.25" customHeight="1" x14ac:dyDescent="0.3">
      <c r="A63" s="22"/>
      <c r="C63" s="25" t="s">
        <v>116</v>
      </c>
      <c r="D63" s="26" t="s">
        <v>119</v>
      </c>
      <c r="E63" s="41" t="str">
        <f t="shared" si="0"/>
        <v>1 16 07090 04 0005 140</v>
      </c>
      <c r="F63" s="27" t="s">
        <v>372</v>
      </c>
      <c r="G63" s="2" t="s">
        <v>431</v>
      </c>
    </row>
    <row r="64" spans="1:7" ht="72.75" customHeight="1" x14ac:dyDescent="0.3">
      <c r="A64" s="22"/>
      <c r="C64" s="25" t="s">
        <v>116</v>
      </c>
      <c r="D64" s="26" t="s">
        <v>217</v>
      </c>
      <c r="E64" s="41" t="str">
        <f t="shared" si="0"/>
        <v>1 16 07090 04 0106 140</v>
      </c>
      <c r="F64" s="27" t="s">
        <v>293</v>
      </c>
      <c r="G64" s="2" t="s">
        <v>431</v>
      </c>
    </row>
    <row r="65" spans="1:7" ht="85.5" customHeight="1" x14ac:dyDescent="0.3">
      <c r="A65" s="22"/>
      <c r="C65" s="25" t="s">
        <v>116</v>
      </c>
      <c r="D65" s="26" t="s">
        <v>204</v>
      </c>
      <c r="E65" s="41" t="str">
        <f t="shared" si="0"/>
        <v>1 16 07090 04 0112 140</v>
      </c>
      <c r="F65" s="27" t="s">
        <v>294</v>
      </c>
      <c r="G65" s="2" t="s">
        <v>431</v>
      </c>
    </row>
    <row r="66" spans="1:7" ht="83.25" customHeight="1" x14ac:dyDescent="0.3">
      <c r="A66" s="22"/>
      <c r="C66" s="25" t="s">
        <v>116</v>
      </c>
      <c r="D66" s="26" t="s">
        <v>205</v>
      </c>
      <c r="E66" s="41" t="str">
        <f t="shared" si="0"/>
        <v>1 16 07090 04 0124 140</v>
      </c>
      <c r="F66" s="27" t="s">
        <v>295</v>
      </c>
      <c r="G66" s="2" t="s">
        <v>431</v>
      </c>
    </row>
    <row r="67" spans="1:7" ht="68.25" customHeight="1" x14ac:dyDescent="0.3">
      <c r="A67" s="22"/>
      <c r="C67" s="25" t="s">
        <v>162</v>
      </c>
      <c r="D67" s="26" t="s">
        <v>373</v>
      </c>
      <c r="E67" s="41" t="str">
        <f t="shared" si="0"/>
        <v>1 16 07090 040200 140</v>
      </c>
      <c r="F67" s="27" t="s">
        <v>297</v>
      </c>
      <c r="G67" s="2" t="s">
        <v>431</v>
      </c>
    </row>
    <row r="68" spans="1:7" ht="41.25" customHeight="1" x14ac:dyDescent="0.3">
      <c r="A68" s="22"/>
      <c r="C68" s="25" t="s">
        <v>163</v>
      </c>
      <c r="D68" s="26" t="s">
        <v>2</v>
      </c>
      <c r="E68" s="41" t="str">
        <f t="shared" si="0"/>
        <v>1 16 09040 040000 140</v>
      </c>
      <c r="F68" s="27" t="s">
        <v>203</v>
      </c>
      <c r="G68" s="8" t="s">
        <v>431</v>
      </c>
    </row>
    <row r="69" spans="1:7" ht="38.25" customHeight="1" x14ac:dyDescent="0.3">
      <c r="A69" s="22"/>
      <c r="C69" s="25" t="s">
        <v>164</v>
      </c>
      <c r="D69" s="26" t="s">
        <v>2</v>
      </c>
      <c r="E69" s="41" t="str">
        <f t="shared" si="0"/>
        <v>1 16 10031 040000 140</v>
      </c>
      <c r="F69" s="27" t="s">
        <v>165</v>
      </c>
      <c r="G69" s="8" t="s">
        <v>431</v>
      </c>
    </row>
    <row r="70" spans="1:7" ht="53.25" customHeight="1" x14ac:dyDescent="0.3">
      <c r="A70" s="22"/>
      <c r="C70" s="25" t="s">
        <v>166</v>
      </c>
      <c r="D70" s="26" t="s">
        <v>2</v>
      </c>
      <c r="E70" s="41" t="str">
        <f t="shared" si="0"/>
        <v>1 16 10032 040000 140</v>
      </c>
      <c r="F70" s="27" t="s">
        <v>167</v>
      </c>
      <c r="G70" s="8" t="s">
        <v>431</v>
      </c>
    </row>
    <row r="71" spans="1:7" ht="130.5" customHeight="1" x14ac:dyDescent="0.3">
      <c r="A71" s="22"/>
      <c r="C71" s="25" t="s">
        <v>168</v>
      </c>
      <c r="D71" s="26" t="s">
        <v>2</v>
      </c>
      <c r="E71" s="41" t="str">
        <f t="shared" si="0"/>
        <v>1 16 10061 040000 140</v>
      </c>
      <c r="F71" s="27" t="s">
        <v>169</v>
      </c>
      <c r="G71" s="8" t="s">
        <v>431</v>
      </c>
    </row>
    <row r="72" spans="1:7" ht="120.75" customHeight="1" x14ac:dyDescent="0.3">
      <c r="A72" s="22"/>
      <c r="C72" s="25" t="s">
        <v>170</v>
      </c>
      <c r="D72" s="26" t="s">
        <v>2</v>
      </c>
      <c r="E72" s="41" t="str">
        <f t="shared" si="0"/>
        <v>1 16 10062 040000 140</v>
      </c>
      <c r="F72" s="27" t="s">
        <v>171</v>
      </c>
      <c r="G72" s="8" t="s">
        <v>431</v>
      </c>
    </row>
    <row r="73" spans="1:7" ht="83.4" customHeight="1" x14ac:dyDescent="0.3">
      <c r="A73" s="22"/>
      <c r="C73" s="25" t="s">
        <v>172</v>
      </c>
      <c r="D73" s="26" t="s">
        <v>2</v>
      </c>
      <c r="E73" s="41" t="str">
        <f t="shared" si="0"/>
        <v>1 16 10081 040000 140</v>
      </c>
      <c r="F73" s="27" t="s">
        <v>259</v>
      </c>
      <c r="G73" s="8" t="s">
        <v>431</v>
      </c>
    </row>
    <row r="74" spans="1:7" ht="66" customHeight="1" x14ac:dyDescent="0.3">
      <c r="A74" s="22"/>
      <c r="C74" s="25" t="s">
        <v>173</v>
      </c>
      <c r="D74" s="26" t="s">
        <v>2</v>
      </c>
      <c r="E74" s="41" t="str">
        <f t="shared" si="0"/>
        <v>1 16 10082 040000 140</v>
      </c>
      <c r="F74" s="27" t="s">
        <v>174</v>
      </c>
      <c r="G74" s="8" t="s">
        <v>431</v>
      </c>
    </row>
    <row r="75" spans="1:7" s="5" customFormat="1" ht="59.25" customHeight="1" x14ac:dyDescent="0.3">
      <c r="A75" s="22"/>
      <c r="C75" s="25" t="s">
        <v>175</v>
      </c>
      <c r="D75" s="26" t="s">
        <v>2</v>
      </c>
      <c r="E75" s="41" t="str">
        <f t="shared" si="0"/>
        <v>1 16 10100 040000 140</v>
      </c>
      <c r="F75" s="27" t="s">
        <v>176</v>
      </c>
      <c r="G75" s="9" t="s">
        <v>431</v>
      </c>
    </row>
    <row r="76" spans="1:7" s="5" customFormat="1" ht="54.6" customHeight="1" x14ac:dyDescent="0.3">
      <c r="A76" s="22"/>
      <c r="C76" s="30" t="s">
        <v>177</v>
      </c>
      <c r="D76" s="31" t="s">
        <v>2</v>
      </c>
      <c r="E76" s="41" t="str">
        <f t="shared" si="0"/>
        <v>1 16 10123 010000 140</v>
      </c>
      <c r="F76" s="32" t="s">
        <v>374</v>
      </c>
      <c r="G76" s="9"/>
    </row>
    <row r="77" spans="1:7" ht="114" customHeight="1" x14ac:dyDescent="0.3">
      <c r="A77" s="22"/>
      <c r="C77" s="25" t="s">
        <v>177</v>
      </c>
      <c r="D77" s="26" t="s">
        <v>236</v>
      </c>
      <c r="E77" s="41" t="str">
        <f t="shared" si="0"/>
        <v>1 16 10123 010041 140</v>
      </c>
      <c r="F77" s="27" t="s">
        <v>238</v>
      </c>
      <c r="G77" s="8" t="s">
        <v>431</v>
      </c>
    </row>
    <row r="78" spans="1:7" ht="84" customHeight="1" x14ac:dyDescent="0.3">
      <c r="A78" s="22"/>
      <c r="C78" s="25" t="s">
        <v>177</v>
      </c>
      <c r="D78" s="26" t="s">
        <v>237</v>
      </c>
      <c r="E78" s="41" t="str">
        <f t="shared" si="0"/>
        <v>1 16 10123 010042 140</v>
      </c>
      <c r="F78" s="27" t="s">
        <v>239</v>
      </c>
      <c r="G78" s="8" t="s">
        <v>431</v>
      </c>
    </row>
    <row r="79" spans="1:7" ht="84" customHeight="1" x14ac:dyDescent="0.3">
      <c r="A79" s="22"/>
      <c r="C79" s="25" t="s">
        <v>125</v>
      </c>
      <c r="D79" s="26" t="s">
        <v>2</v>
      </c>
      <c r="E79" s="41" t="str">
        <f t="shared" si="0"/>
        <v>1 16 11050 010000 140</v>
      </c>
      <c r="F79" s="27" t="s">
        <v>126</v>
      </c>
      <c r="G79" s="8" t="s">
        <v>431</v>
      </c>
    </row>
    <row r="80" spans="1:7" ht="53.25" customHeight="1" x14ac:dyDescent="0.3">
      <c r="A80" s="22"/>
      <c r="C80" s="25" t="s">
        <v>127</v>
      </c>
      <c r="D80" s="26" t="s">
        <v>2</v>
      </c>
      <c r="E80" s="41" t="str">
        <f t="shared" si="0"/>
        <v>1 16 11064 010000 140</v>
      </c>
      <c r="F80" s="27" t="s">
        <v>128</v>
      </c>
      <c r="G80" s="8" t="s">
        <v>431</v>
      </c>
    </row>
    <row r="81" spans="1:8" ht="24.75" customHeight="1" x14ac:dyDescent="0.3">
      <c r="A81" s="22"/>
      <c r="C81" s="23" t="s">
        <v>330</v>
      </c>
      <c r="D81" s="24" t="s">
        <v>318</v>
      </c>
      <c r="E81" s="41" t="str">
        <f t="shared" ref="E81:E150" si="2">CONCATENATE(C81,D81)</f>
        <v>1 17 00000 000000 000</v>
      </c>
      <c r="F81" s="28" t="s">
        <v>331</v>
      </c>
    </row>
    <row r="82" spans="1:8" s="5" customFormat="1" ht="24" customHeight="1" x14ac:dyDescent="0.3">
      <c r="A82" s="22"/>
      <c r="C82" s="25" t="s">
        <v>178</v>
      </c>
      <c r="D82" s="26" t="s">
        <v>179</v>
      </c>
      <c r="E82" s="41" t="str">
        <f t="shared" si="2"/>
        <v>1 17 01040 040000 180</v>
      </c>
      <c r="F82" s="27" t="s">
        <v>180</v>
      </c>
    </row>
    <row r="83" spans="1:8" s="5" customFormat="1" ht="24.75" customHeight="1" x14ac:dyDescent="0.3">
      <c r="A83" s="22"/>
      <c r="C83" s="25" t="s">
        <v>181</v>
      </c>
      <c r="D83" s="26" t="s">
        <v>179</v>
      </c>
      <c r="E83" s="41" t="str">
        <f t="shared" si="2"/>
        <v>1 17 05040 040000 180</v>
      </c>
      <c r="F83" s="27" t="s">
        <v>182</v>
      </c>
    </row>
    <row r="84" spans="1:8" s="5" customFormat="1" ht="24.75" customHeight="1" x14ac:dyDescent="0.3">
      <c r="A84" s="22"/>
      <c r="C84" s="23" t="s">
        <v>332</v>
      </c>
      <c r="D84" s="24" t="s">
        <v>318</v>
      </c>
      <c r="E84" s="41" t="str">
        <f t="shared" si="2"/>
        <v>2 00 00000 000000 000</v>
      </c>
      <c r="F84" s="28" t="s">
        <v>333</v>
      </c>
    </row>
    <row r="85" spans="1:8" ht="39" customHeight="1" x14ac:dyDescent="0.3">
      <c r="A85" s="22"/>
      <c r="C85" s="23" t="s">
        <v>334</v>
      </c>
      <c r="D85" s="24" t="s">
        <v>318</v>
      </c>
      <c r="E85" s="41" t="str">
        <f t="shared" si="2"/>
        <v>2 02 00000 000000 000</v>
      </c>
      <c r="F85" s="28" t="s">
        <v>335</v>
      </c>
    </row>
    <row r="86" spans="1:8" ht="22.95" customHeight="1" x14ac:dyDescent="0.3">
      <c r="A86" s="22"/>
      <c r="C86" s="23" t="s">
        <v>336</v>
      </c>
      <c r="D86" s="24" t="s">
        <v>318</v>
      </c>
      <c r="E86" s="41" t="str">
        <f t="shared" si="2"/>
        <v>2 02 10000 000000 000</v>
      </c>
      <c r="F86" s="28" t="s">
        <v>337</v>
      </c>
    </row>
    <row r="87" spans="1:8" ht="38.4" customHeight="1" x14ac:dyDescent="0.3">
      <c r="A87" s="22"/>
      <c r="C87" s="25" t="s">
        <v>41</v>
      </c>
      <c r="D87" s="26" t="s">
        <v>30</v>
      </c>
      <c r="E87" s="41" t="str">
        <f t="shared" si="2"/>
        <v>2 02 15001 040000 150</v>
      </c>
      <c r="F87" s="27" t="s">
        <v>260</v>
      </c>
      <c r="G87" s="2" t="s">
        <v>431</v>
      </c>
      <c r="H87" s="2"/>
    </row>
    <row r="88" spans="1:8" ht="38.4" customHeight="1" x14ac:dyDescent="0.3">
      <c r="A88" s="22"/>
      <c r="C88" s="25" t="s">
        <v>42</v>
      </c>
      <c r="D88" s="26" t="s">
        <v>30</v>
      </c>
      <c r="E88" s="41" t="str">
        <f t="shared" si="2"/>
        <v>2 02 15002 040000 150</v>
      </c>
      <c r="F88" s="27" t="s">
        <v>43</v>
      </c>
      <c r="G88" s="2" t="s">
        <v>431</v>
      </c>
      <c r="H88" s="2"/>
    </row>
    <row r="89" spans="1:8" ht="38.4" customHeight="1" x14ac:dyDescent="0.3">
      <c r="A89" s="22"/>
      <c r="C89" s="25" t="s">
        <v>44</v>
      </c>
      <c r="D89" s="26" t="s">
        <v>30</v>
      </c>
      <c r="E89" s="41" t="str">
        <f t="shared" si="2"/>
        <v>2 02 15010 040000 150</v>
      </c>
      <c r="F89" s="27" t="s">
        <v>45</v>
      </c>
      <c r="G89" s="2" t="s">
        <v>431</v>
      </c>
      <c r="H89" s="2"/>
    </row>
    <row r="90" spans="1:8" ht="22.2" customHeight="1" x14ac:dyDescent="0.3">
      <c r="A90" s="22"/>
      <c r="C90" s="25" t="s">
        <v>46</v>
      </c>
      <c r="D90" s="26" t="s">
        <v>30</v>
      </c>
      <c r="E90" s="41" t="str">
        <f t="shared" si="2"/>
        <v>2 02 19999 040000 150</v>
      </c>
      <c r="F90" s="27" t="s">
        <v>47</v>
      </c>
      <c r="G90" s="2" t="s">
        <v>431</v>
      </c>
      <c r="H90" s="2"/>
    </row>
    <row r="91" spans="1:8" ht="35.4" customHeight="1" x14ac:dyDescent="0.3">
      <c r="A91" s="22"/>
      <c r="C91" s="23" t="s">
        <v>338</v>
      </c>
      <c r="D91" s="24" t="s">
        <v>318</v>
      </c>
      <c r="E91" s="41" t="str">
        <f t="shared" si="2"/>
        <v>2 02 20000 000000 000</v>
      </c>
      <c r="F91" s="28" t="s">
        <v>339</v>
      </c>
      <c r="G91" s="2"/>
      <c r="H91" s="2"/>
    </row>
    <row r="92" spans="1:8" ht="37.5" customHeight="1" x14ac:dyDescent="0.3">
      <c r="A92" s="22"/>
      <c r="C92" s="30" t="s">
        <v>233</v>
      </c>
      <c r="D92" s="31" t="s">
        <v>30</v>
      </c>
      <c r="E92" s="41" t="str">
        <f t="shared" si="2"/>
        <v>2 02 20077 040000 150</v>
      </c>
      <c r="F92" s="32" t="s">
        <v>340</v>
      </c>
      <c r="G92" s="2"/>
      <c r="H92" s="2"/>
    </row>
    <row r="93" spans="1:8" ht="54" customHeight="1" x14ac:dyDescent="0.3">
      <c r="A93" s="22"/>
      <c r="C93" s="25" t="s">
        <v>233</v>
      </c>
      <c r="D93" s="26" t="s">
        <v>234</v>
      </c>
      <c r="E93" s="41" t="str">
        <f t="shared" si="2"/>
        <v>2 02 20077 040131 150</v>
      </c>
      <c r="F93" s="47" t="s">
        <v>274</v>
      </c>
      <c r="G93" s="2" t="s">
        <v>467</v>
      </c>
      <c r="H93" s="2" t="s">
        <v>444</v>
      </c>
    </row>
    <row r="94" spans="1:8" ht="69" customHeight="1" x14ac:dyDescent="0.3">
      <c r="A94" s="22"/>
      <c r="C94" s="25" t="s">
        <v>233</v>
      </c>
      <c r="D94" s="26" t="s">
        <v>235</v>
      </c>
      <c r="E94" s="41" t="str">
        <f t="shared" si="2"/>
        <v>2 02 20077 040132 150</v>
      </c>
      <c r="F94" s="27" t="s">
        <v>273</v>
      </c>
      <c r="G94" s="2" t="s">
        <v>431</v>
      </c>
      <c r="H94" s="2"/>
    </row>
    <row r="95" spans="1:8" ht="84" customHeight="1" x14ac:dyDescent="0.3">
      <c r="A95" s="22"/>
      <c r="C95" s="25" t="s">
        <v>233</v>
      </c>
      <c r="D95" s="26" t="s">
        <v>271</v>
      </c>
      <c r="E95" s="41" t="str">
        <f t="shared" si="2"/>
        <v>2 02 20077 040134 150</v>
      </c>
      <c r="F95" s="27" t="s">
        <v>272</v>
      </c>
      <c r="G95" s="2" t="s">
        <v>431</v>
      </c>
      <c r="H95" s="2"/>
    </row>
    <row r="96" spans="1:8" ht="54.75" customHeight="1" x14ac:dyDescent="0.3">
      <c r="A96" s="22"/>
      <c r="C96" s="25" t="s">
        <v>77</v>
      </c>
      <c r="D96" s="26" t="s">
        <v>30</v>
      </c>
      <c r="E96" s="41" t="str">
        <f t="shared" si="2"/>
        <v>2 02 25081 040000 150</v>
      </c>
      <c r="F96" s="27" t="s">
        <v>257</v>
      </c>
      <c r="G96" s="2" t="s">
        <v>431</v>
      </c>
      <c r="H96" s="2"/>
    </row>
    <row r="97" spans="1:9" s="5" customFormat="1" ht="69.75" customHeight="1" x14ac:dyDescent="0.3">
      <c r="A97" s="22"/>
      <c r="C97" s="25" t="s">
        <v>302</v>
      </c>
      <c r="D97" s="26" t="s">
        <v>30</v>
      </c>
      <c r="E97" s="41" t="str">
        <f t="shared" si="2"/>
        <v>2 02 25169 040000 150</v>
      </c>
      <c r="F97" s="27" t="s">
        <v>375</v>
      </c>
      <c r="G97" s="4" t="s">
        <v>431</v>
      </c>
      <c r="H97" s="4"/>
    </row>
    <row r="98" spans="1:9" s="5" customFormat="1" ht="32.4" customHeight="1" x14ac:dyDescent="0.3">
      <c r="A98" s="22"/>
      <c r="C98" s="25" t="s">
        <v>453</v>
      </c>
      <c r="D98" s="26" t="s">
        <v>30</v>
      </c>
      <c r="E98" s="41"/>
      <c r="F98" s="27" t="s">
        <v>454</v>
      </c>
      <c r="G98" s="4"/>
      <c r="H98" s="4"/>
    </row>
    <row r="99" spans="1:9" s="5" customFormat="1" ht="69.75" customHeight="1" x14ac:dyDescent="0.3">
      <c r="A99" s="22"/>
      <c r="C99" s="25" t="s">
        <v>475</v>
      </c>
      <c r="D99" s="26" t="s">
        <v>458</v>
      </c>
      <c r="E99" s="41" t="str">
        <f t="shared" si="2"/>
        <v>2 02 25179 040001 150</v>
      </c>
      <c r="F99" s="27" t="s">
        <v>476</v>
      </c>
      <c r="G99" s="6">
        <v>44897</v>
      </c>
      <c r="H99" s="4"/>
    </row>
    <row r="100" spans="1:9" s="5" customFormat="1" ht="39" customHeight="1" x14ac:dyDescent="0.3">
      <c r="A100" s="22"/>
      <c r="C100" s="25" t="s">
        <v>224</v>
      </c>
      <c r="D100" s="26" t="s">
        <v>30</v>
      </c>
      <c r="E100" s="41" t="str">
        <f t="shared" si="2"/>
        <v>2 02 25210 04 0000 150</v>
      </c>
      <c r="F100" s="36" t="s">
        <v>376</v>
      </c>
      <c r="G100" s="4" t="s">
        <v>431</v>
      </c>
      <c r="H100" s="4"/>
    </row>
    <row r="101" spans="1:9" s="5" customFormat="1" ht="39" customHeight="1" x14ac:dyDescent="0.3">
      <c r="A101" s="22"/>
      <c r="C101" s="25" t="s">
        <v>226</v>
      </c>
      <c r="D101" s="26" t="s">
        <v>30</v>
      </c>
      <c r="E101" s="41" t="str">
        <f t="shared" si="2"/>
        <v>2 02 25219 04 0000 150</v>
      </c>
      <c r="F101" s="27" t="s">
        <v>227</v>
      </c>
      <c r="G101" s="4" t="s">
        <v>431</v>
      </c>
      <c r="H101" s="4"/>
    </row>
    <row r="102" spans="1:9" s="5" customFormat="1" ht="39" customHeight="1" x14ac:dyDescent="0.3">
      <c r="A102" s="22"/>
      <c r="C102" s="25" t="s">
        <v>78</v>
      </c>
      <c r="D102" s="26" t="s">
        <v>30</v>
      </c>
      <c r="E102" s="41" t="str">
        <f t="shared" si="2"/>
        <v>2 02 25228 040000 150</v>
      </c>
      <c r="F102" s="27" t="s">
        <v>79</v>
      </c>
      <c r="G102" s="4" t="s">
        <v>431</v>
      </c>
      <c r="H102" s="2"/>
    </row>
    <row r="103" spans="1:9" s="5" customFormat="1" ht="38.25" customHeight="1" x14ac:dyDescent="0.3">
      <c r="A103" s="22"/>
      <c r="C103" s="25" t="s">
        <v>80</v>
      </c>
      <c r="D103" s="26" t="s">
        <v>30</v>
      </c>
      <c r="E103" s="41" t="str">
        <f t="shared" si="2"/>
        <v>2 02 25229 040000 150</v>
      </c>
      <c r="F103" s="47" t="s">
        <v>81</v>
      </c>
      <c r="G103" s="2" t="s">
        <v>467</v>
      </c>
      <c r="H103" s="2" t="s">
        <v>444</v>
      </c>
      <c r="I103" s="57" t="s">
        <v>461</v>
      </c>
    </row>
    <row r="104" spans="1:9" s="5" customFormat="1" ht="39" customHeight="1" x14ac:dyDescent="0.3">
      <c r="A104" s="22"/>
      <c r="C104" s="25" t="s">
        <v>366</v>
      </c>
      <c r="D104" s="26" t="s">
        <v>30</v>
      </c>
      <c r="E104" s="41" t="str">
        <f t="shared" si="2"/>
        <v>2 02 25243 040000 150</v>
      </c>
      <c r="F104" s="27" t="s">
        <v>367</v>
      </c>
      <c r="G104" s="4" t="s">
        <v>431</v>
      </c>
      <c r="H104" s="4"/>
    </row>
    <row r="105" spans="1:9" s="5" customFormat="1" ht="54.75" customHeight="1" x14ac:dyDescent="0.3">
      <c r="A105" s="22"/>
      <c r="C105" s="25" t="s">
        <v>254</v>
      </c>
      <c r="D105" s="26" t="s">
        <v>30</v>
      </c>
      <c r="E105" s="41" t="str">
        <f t="shared" si="2"/>
        <v>2 02 25304 040000 150</v>
      </c>
      <c r="F105" s="27" t="s">
        <v>255</v>
      </c>
      <c r="G105" s="4" t="s">
        <v>431</v>
      </c>
      <c r="H105" s="4"/>
    </row>
    <row r="106" spans="1:9" s="5" customFormat="1" ht="54.75" customHeight="1" x14ac:dyDescent="0.3">
      <c r="A106" s="22"/>
      <c r="C106" s="25" t="s">
        <v>230</v>
      </c>
      <c r="D106" s="26" t="s">
        <v>30</v>
      </c>
      <c r="E106" s="41" t="str">
        <f t="shared" si="2"/>
        <v>2 02 25393 040000 150</v>
      </c>
      <c r="F106" s="27" t="s">
        <v>466</v>
      </c>
      <c r="G106" s="4" t="s">
        <v>468</v>
      </c>
      <c r="H106" s="4"/>
      <c r="I106" s="57" t="s">
        <v>464</v>
      </c>
    </row>
    <row r="107" spans="1:9" s="5" customFormat="1" ht="50.25" customHeight="1" x14ac:dyDescent="0.3">
      <c r="A107" s="29">
        <v>905</v>
      </c>
      <c r="C107" s="25" t="s">
        <v>48</v>
      </c>
      <c r="D107" s="26" t="s">
        <v>30</v>
      </c>
      <c r="E107" s="41" t="str">
        <f t="shared" si="2"/>
        <v>2 02 25466 040000 150</v>
      </c>
      <c r="F107" s="27" t="s">
        <v>49</v>
      </c>
      <c r="G107" s="4" t="s">
        <v>431</v>
      </c>
      <c r="H107" s="4"/>
    </row>
    <row r="108" spans="1:9" s="5" customFormat="1" ht="54" customHeight="1" x14ac:dyDescent="0.3">
      <c r="A108" s="29">
        <v>905</v>
      </c>
      <c r="C108" s="25" t="s">
        <v>246</v>
      </c>
      <c r="D108" s="26" t="s">
        <v>30</v>
      </c>
      <c r="E108" s="41" t="str">
        <f t="shared" si="2"/>
        <v>2 02 25467 040000 150</v>
      </c>
      <c r="F108" s="27" t="s">
        <v>247</v>
      </c>
      <c r="G108" s="4" t="s">
        <v>431</v>
      </c>
      <c r="H108" s="4"/>
    </row>
    <row r="109" spans="1:9" s="5" customFormat="1" ht="54" customHeight="1" x14ac:dyDescent="0.3">
      <c r="A109" s="29"/>
      <c r="C109" s="25" t="s">
        <v>245</v>
      </c>
      <c r="D109" s="26" t="s">
        <v>30</v>
      </c>
      <c r="E109" s="41" t="str">
        <f t="shared" si="2"/>
        <v>2 02 25491 040000 150</v>
      </c>
      <c r="F109" s="27" t="s">
        <v>241</v>
      </c>
      <c r="G109" s="4" t="s">
        <v>431</v>
      </c>
      <c r="H109" s="4"/>
    </row>
    <row r="110" spans="1:9" s="5" customFormat="1" ht="36.75" customHeight="1" x14ac:dyDescent="0.3">
      <c r="A110" s="29"/>
      <c r="C110" s="25" t="s">
        <v>82</v>
      </c>
      <c r="D110" s="26" t="s">
        <v>30</v>
      </c>
      <c r="E110" s="41" t="str">
        <f t="shared" si="2"/>
        <v>2 02 25497 040000 150</v>
      </c>
      <c r="F110" s="27" t="s">
        <v>83</v>
      </c>
      <c r="G110" s="4" t="s">
        <v>431</v>
      </c>
      <c r="H110" s="4"/>
    </row>
    <row r="111" spans="1:9" s="5" customFormat="1" ht="39.75" customHeight="1" x14ac:dyDescent="0.3">
      <c r="A111" s="29">
        <v>905</v>
      </c>
      <c r="C111" s="27" t="s">
        <v>50</v>
      </c>
      <c r="D111" s="27" t="s">
        <v>30</v>
      </c>
      <c r="E111" s="41" t="str">
        <f t="shared" si="2"/>
        <v>2 02 25517 040000 150</v>
      </c>
      <c r="F111" s="27" t="s">
        <v>51</v>
      </c>
      <c r="G111" s="4" t="s">
        <v>431</v>
      </c>
      <c r="H111" s="4"/>
    </row>
    <row r="112" spans="1:9" s="11" customFormat="1" ht="27.75" customHeight="1" x14ac:dyDescent="0.3">
      <c r="A112" s="37"/>
      <c r="C112" s="30" t="s">
        <v>52</v>
      </c>
      <c r="D112" s="31" t="s">
        <v>30</v>
      </c>
      <c r="E112" s="41" t="str">
        <f t="shared" si="2"/>
        <v>2 02 25519 040000 150</v>
      </c>
      <c r="F112" s="32" t="s">
        <v>341</v>
      </c>
      <c r="G112" s="10"/>
      <c r="H112" s="10"/>
    </row>
    <row r="113" spans="1:10" s="11" customFormat="1" ht="42" customHeight="1" x14ac:dyDescent="0.3">
      <c r="A113" s="37"/>
      <c r="C113" s="25" t="s">
        <v>52</v>
      </c>
      <c r="D113" s="26" t="s">
        <v>458</v>
      </c>
      <c r="E113" s="41"/>
      <c r="F113" s="36" t="s">
        <v>460</v>
      </c>
      <c r="G113" s="6">
        <v>44573</v>
      </c>
      <c r="H113" s="10"/>
    </row>
    <row r="114" spans="1:10" s="11" customFormat="1" ht="68.25" customHeight="1" x14ac:dyDescent="0.3">
      <c r="A114" s="37"/>
      <c r="C114" s="25" t="s">
        <v>52</v>
      </c>
      <c r="D114" s="26" t="s">
        <v>459</v>
      </c>
      <c r="E114" s="41"/>
      <c r="F114" s="27" t="s">
        <v>455</v>
      </c>
      <c r="G114" s="6">
        <v>44573</v>
      </c>
      <c r="H114" s="10"/>
    </row>
    <row r="115" spans="1:10" s="5" customFormat="1" ht="56.25" customHeight="1" x14ac:dyDescent="0.3">
      <c r="A115" s="22"/>
      <c r="C115" s="25" t="s">
        <v>52</v>
      </c>
      <c r="D115" s="26" t="s">
        <v>53</v>
      </c>
      <c r="E115" s="41" t="str">
        <f t="shared" si="2"/>
        <v>2 02 25519 040081 150</v>
      </c>
      <c r="F115" s="47" t="s">
        <v>54</v>
      </c>
      <c r="G115" s="2" t="s">
        <v>467</v>
      </c>
      <c r="H115" s="4" t="s">
        <v>445</v>
      </c>
    </row>
    <row r="116" spans="1:10" s="5" customFormat="1" ht="84.75" customHeight="1" x14ac:dyDescent="0.3">
      <c r="A116" s="22"/>
      <c r="C116" s="25" t="s">
        <v>52</v>
      </c>
      <c r="D116" s="26" t="s">
        <v>251</v>
      </c>
      <c r="E116" s="41" t="str">
        <f t="shared" si="2"/>
        <v>2 02 25519 040082 150</v>
      </c>
      <c r="F116" s="47" t="s">
        <v>276</v>
      </c>
      <c r="G116" s="2" t="s">
        <v>467</v>
      </c>
      <c r="H116" s="4" t="s">
        <v>445</v>
      </c>
    </row>
    <row r="117" spans="1:10" s="5" customFormat="1" ht="67.5" customHeight="1" x14ac:dyDescent="0.3">
      <c r="A117" s="22"/>
      <c r="C117" s="30" t="s">
        <v>307</v>
      </c>
      <c r="D117" s="31" t="s">
        <v>30</v>
      </c>
      <c r="E117" s="41" t="str">
        <f t="shared" si="2"/>
        <v>2 02 25527 04 0000 150</v>
      </c>
      <c r="F117" s="32" t="s">
        <v>342</v>
      </c>
      <c r="G117" s="4"/>
      <c r="H117" s="4"/>
    </row>
    <row r="118" spans="1:10" s="5" customFormat="1" ht="102.75" customHeight="1" x14ac:dyDescent="0.3">
      <c r="A118" s="22"/>
      <c r="C118" s="34" t="s">
        <v>307</v>
      </c>
      <c r="D118" s="35" t="s">
        <v>14</v>
      </c>
      <c r="E118" s="59"/>
      <c r="F118" s="36" t="s">
        <v>469</v>
      </c>
      <c r="G118" s="60">
        <v>44747</v>
      </c>
      <c r="H118" s="4"/>
      <c r="J118" s="60"/>
    </row>
    <row r="119" spans="1:10" s="5" customFormat="1" ht="85.5" customHeight="1" x14ac:dyDescent="0.3">
      <c r="A119" s="22"/>
      <c r="C119" s="34" t="s">
        <v>307</v>
      </c>
      <c r="D119" s="35" t="s">
        <v>53</v>
      </c>
      <c r="E119" s="59"/>
      <c r="F119" s="36" t="s">
        <v>473</v>
      </c>
      <c r="G119" s="60">
        <v>44754</v>
      </c>
      <c r="H119" s="4"/>
      <c r="J119" s="60"/>
    </row>
    <row r="120" spans="1:10" s="5" customFormat="1" ht="106.95" customHeight="1" x14ac:dyDescent="0.3">
      <c r="A120" s="22"/>
      <c r="C120" s="25" t="s">
        <v>307</v>
      </c>
      <c r="D120" s="26" t="s">
        <v>308</v>
      </c>
      <c r="E120" s="41" t="str">
        <f t="shared" si="2"/>
        <v>2 02 25527 04 0090 150</v>
      </c>
      <c r="F120" s="27" t="s">
        <v>309</v>
      </c>
      <c r="G120" s="4" t="s">
        <v>431</v>
      </c>
      <c r="H120" s="4" t="s">
        <v>445</v>
      </c>
      <c r="I120" s="57" t="s">
        <v>462</v>
      </c>
    </row>
    <row r="121" spans="1:10" s="5" customFormat="1" ht="113.25" customHeight="1" x14ac:dyDescent="0.3">
      <c r="A121" s="22"/>
      <c r="C121" s="25" t="s">
        <v>5</v>
      </c>
      <c r="D121" s="26" t="s">
        <v>6</v>
      </c>
      <c r="E121" s="41" t="str">
        <f t="shared" si="2"/>
        <v>2 02 25527 040091 150</v>
      </c>
      <c r="F121" s="27" t="s">
        <v>310</v>
      </c>
      <c r="G121" s="4" t="s">
        <v>431</v>
      </c>
      <c r="H121" s="4"/>
    </row>
    <row r="122" spans="1:10" s="5" customFormat="1" ht="127.95" customHeight="1" x14ac:dyDescent="0.3">
      <c r="A122" s="22"/>
      <c r="C122" s="25" t="s">
        <v>5</v>
      </c>
      <c r="D122" s="26" t="s">
        <v>7</v>
      </c>
      <c r="E122" s="41" t="str">
        <f t="shared" si="2"/>
        <v>2 02 25527 040093 150</v>
      </c>
      <c r="F122" s="27" t="s">
        <v>311</v>
      </c>
      <c r="G122" s="4" t="s">
        <v>431</v>
      </c>
      <c r="H122" s="4"/>
    </row>
    <row r="123" spans="1:10" s="5" customFormat="1" ht="132.75" customHeight="1" x14ac:dyDescent="0.3">
      <c r="A123" s="22"/>
      <c r="C123" s="25" t="s">
        <v>5</v>
      </c>
      <c r="D123" s="26" t="s">
        <v>8</v>
      </c>
      <c r="E123" s="41" t="str">
        <f t="shared" si="2"/>
        <v>2 02 25527 040094 150</v>
      </c>
      <c r="F123" s="27" t="s">
        <v>312</v>
      </c>
      <c r="G123" s="4" t="s">
        <v>431</v>
      </c>
      <c r="H123" s="4"/>
    </row>
    <row r="124" spans="1:10" s="5" customFormat="1" ht="85.5" customHeight="1" x14ac:dyDescent="0.3">
      <c r="A124" s="22"/>
      <c r="C124" s="25" t="s">
        <v>5</v>
      </c>
      <c r="D124" s="26" t="s">
        <v>250</v>
      </c>
      <c r="E124" s="41" t="str">
        <f t="shared" si="2"/>
        <v>2 02 25527 040095 150</v>
      </c>
      <c r="F124" s="27" t="s">
        <v>313</v>
      </c>
      <c r="G124" s="4" t="s">
        <v>431</v>
      </c>
      <c r="H124" s="4"/>
    </row>
    <row r="125" spans="1:10" s="5" customFormat="1" ht="36.75" customHeight="1" x14ac:dyDescent="0.3">
      <c r="A125" s="22"/>
      <c r="C125" s="25" t="s">
        <v>143</v>
      </c>
      <c r="D125" s="26" t="s">
        <v>30</v>
      </c>
      <c r="E125" s="41" t="str">
        <f t="shared" si="2"/>
        <v>2 02 25555 040000 150</v>
      </c>
      <c r="F125" s="27" t="s">
        <v>144</v>
      </c>
      <c r="G125" s="4" t="s">
        <v>431</v>
      </c>
      <c r="H125" s="4"/>
    </row>
    <row r="126" spans="1:10" s="5" customFormat="1" ht="53.25" customHeight="1" x14ac:dyDescent="0.3">
      <c r="A126" s="22"/>
      <c r="C126" s="30" t="s">
        <v>300</v>
      </c>
      <c r="D126" s="31" t="s">
        <v>30</v>
      </c>
      <c r="E126" s="41" t="str">
        <f t="shared" si="2"/>
        <v>2 02 27576 040000 150</v>
      </c>
      <c r="F126" s="32" t="s">
        <v>363</v>
      </c>
      <c r="G126" s="4"/>
      <c r="H126" s="4"/>
    </row>
    <row r="127" spans="1:10" s="5" customFormat="1" ht="78" x14ac:dyDescent="0.3">
      <c r="A127" s="22"/>
      <c r="C127" s="25" t="s">
        <v>300</v>
      </c>
      <c r="D127" s="26" t="s">
        <v>261</v>
      </c>
      <c r="E127" s="41" t="str">
        <f t="shared" si="2"/>
        <v>2 02 27576 040133 150</v>
      </c>
      <c r="F127" s="27" t="s">
        <v>301</v>
      </c>
      <c r="G127" s="4" t="s">
        <v>431</v>
      </c>
      <c r="H127" s="4" t="s">
        <v>446</v>
      </c>
    </row>
    <row r="128" spans="1:10" s="11" customFormat="1" ht="24" customHeight="1" x14ac:dyDescent="0.3">
      <c r="A128" s="38"/>
      <c r="C128" s="30" t="s">
        <v>55</v>
      </c>
      <c r="D128" s="31" t="s">
        <v>30</v>
      </c>
      <c r="E128" s="41" t="str">
        <f t="shared" si="2"/>
        <v>2 02 29999 040000 150</v>
      </c>
      <c r="F128" s="32" t="s">
        <v>343</v>
      </c>
      <c r="G128" s="10"/>
      <c r="H128" s="10"/>
    </row>
    <row r="129" spans="1:9" s="5" customFormat="1" ht="33.75" customHeight="1" x14ac:dyDescent="0.3">
      <c r="A129" s="22"/>
      <c r="C129" s="25" t="s">
        <v>55</v>
      </c>
      <c r="D129" s="26" t="s">
        <v>130</v>
      </c>
      <c r="E129" s="41" t="str">
        <f t="shared" si="2"/>
        <v>2 02 29999 040007 150</v>
      </c>
      <c r="F129" s="27" t="s">
        <v>269</v>
      </c>
      <c r="G129" s="2" t="s">
        <v>467</v>
      </c>
      <c r="H129" s="4" t="s">
        <v>445</v>
      </c>
      <c r="I129" s="57" t="s">
        <v>461</v>
      </c>
    </row>
    <row r="130" spans="1:9" s="5" customFormat="1" ht="24" customHeight="1" x14ac:dyDescent="0.3">
      <c r="A130" s="22"/>
      <c r="C130" s="25" t="s">
        <v>55</v>
      </c>
      <c r="D130" s="26" t="s">
        <v>84</v>
      </c>
      <c r="E130" s="41" t="str">
        <f t="shared" si="2"/>
        <v>2 02 29999 040011 150</v>
      </c>
      <c r="F130" s="27" t="s">
        <v>265</v>
      </c>
      <c r="G130" s="4" t="s">
        <v>431</v>
      </c>
      <c r="H130" s="55"/>
    </row>
    <row r="131" spans="1:9" s="5" customFormat="1" ht="69" customHeight="1" x14ac:dyDescent="0.3">
      <c r="A131" s="22"/>
      <c r="C131" s="25" t="s">
        <v>55</v>
      </c>
      <c r="D131" s="26" t="s">
        <v>228</v>
      </c>
      <c r="E131" s="41" t="str">
        <f t="shared" si="2"/>
        <v>2 02 29999 040012 150</v>
      </c>
      <c r="F131" s="27" t="s">
        <v>277</v>
      </c>
      <c r="G131" s="4" t="s">
        <v>431</v>
      </c>
      <c r="H131" s="4"/>
    </row>
    <row r="132" spans="1:9" s="5" customFormat="1" ht="52.5" customHeight="1" x14ac:dyDescent="0.3">
      <c r="A132" s="22"/>
      <c r="C132" s="25" t="s">
        <v>55</v>
      </c>
      <c r="D132" s="26" t="s">
        <v>56</v>
      </c>
      <c r="E132" s="41" t="str">
        <f t="shared" si="2"/>
        <v>2 02 29999 040018 150</v>
      </c>
      <c r="F132" s="27" t="s">
        <v>57</v>
      </c>
      <c r="G132" s="4" t="s">
        <v>431</v>
      </c>
      <c r="H132" s="4"/>
    </row>
    <row r="133" spans="1:9" s="5" customFormat="1" ht="97.5" customHeight="1" x14ac:dyDescent="0.3">
      <c r="A133" s="22"/>
      <c r="C133" s="25" t="s">
        <v>55</v>
      </c>
      <c r="D133" s="26" t="s">
        <v>229</v>
      </c>
      <c r="E133" s="41" t="str">
        <f t="shared" si="2"/>
        <v>2 02 29999 040019 150</v>
      </c>
      <c r="F133" s="27" t="s">
        <v>282</v>
      </c>
      <c r="G133" s="4" t="s">
        <v>431</v>
      </c>
      <c r="H133" s="4"/>
    </row>
    <row r="134" spans="1:9" s="5" customFormat="1" ht="36" customHeight="1" x14ac:dyDescent="0.3">
      <c r="A134" s="22"/>
      <c r="C134" s="25" t="s">
        <v>55</v>
      </c>
      <c r="D134" s="26" t="s">
        <v>225</v>
      </c>
      <c r="E134" s="41" t="str">
        <f t="shared" si="2"/>
        <v>2 02 29999 040024 150</v>
      </c>
      <c r="F134" s="27" t="s">
        <v>266</v>
      </c>
      <c r="G134" s="4" t="s">
        <v>431</v>
      </c>
      <c r="H134" s="4"/>
    </row>
    <row r="135" spans="1:9" s="5" customFormat="1" ht="70.5" customHeight="1" x14ac:dyDescent="0.3">
      <c r="A135" s="22"/>
      <c r="C135" s="25" t="s">
        <v>55</v>
      </c>
      <c r="D135" s="26" t="s">
        <v>240</v>
      </c>
      <c r="E135" s="41" t="str">
        <f t="shared" si="2"/>
        <v>2 02 29999 040032 150</v>
      </c>
      <c r="F135" s="27" t="s">
        <v>278</v>
      </c>
      <c r="G135" s="4" t="s">
        <v>431</v>
      </c>
      <c r="H135" s="4"/>
    </row>
    <row r="136" spans="1:9" s="5" customFormat="1" ht="144" customHeight="1" x14ac:dyDescent="0.3">
      <c r="A136" s="22"/>
      <c r="C136" s="25" t="s">
        <v>55</v>
      </c>
      <c r="D136" s="26" t="s">
        <v>62</v>
      </c>
      <c r="E136" s="41" t="str">
        <f t="shared" si="2"/>
        <v>2 02 29999 040033 150</v>
      </c>
      <c r="F136" s="27" t="s">
        <v>429</v>
      </c>
      <c r="G136" s="4" t="s">
        <v>431</v>
      </c>
      <c r="H136" s="4"/>
    </row>
    <row r="137" spans="1:9" s="5" customFormat="1" ht="31.2" x14ac:dyDescent="0.3">
      <c r="A137" s="22"/>
      <c r="C137" s="25" t="s">
        <v>55</v>
      </c>
      <c r="D137" s="26" t="s">
        <v>85</v>
      </c>
      <c r="E137" s="41" t="str">
        <f t="shared" si="2"/>
        <v>2 02 29999 040038 150</v>
      </c>
      <c r="F137" s="27" t="s">
        <v>86</v>
      </c>
      <c r="G137" s="4" t="s">
        <v>431</v>
      </c>
      <c r="H137" s="4"/>
    </row>
    <row r="138" spans="1:9" s="5" customFormat="1" ht="37.5" customHeight="1" x14ac:dyDescent="0.3">
      <c r="A138" s="22"/>
      <c r="C138" s="25" t="s">
        <v>55</v>
      </c>
      <c r="D138" s="26" t="s">
        <v>58</v>
      </c>
      <c r="E138" s="41" t="str">
        <f t="shared" si="2"/>
        <v>2 02 29999 040042 150</v>
      </c>
      <c r="F138" s="27" t="s">
        <v>59</v>
      </c>
      <c r="G138" s="4" t="s">
        <v>431</v>
      </c>
      <c r="H138" s="4"/>
    </row>
    <row r="139" spans="1:9" s="5" customFormat="1" ht="50.25" customHeight="1" x14ac:dyDescent="0.3">
      <c r="A139" s="22"/>
      <c r="C139" s="25" t="s">
        <v>55</v>
      </c>
      <c r="D139" s="26" t="s">
        <v>87</v>
      </c>
      <c r="E139" s="41" t="str">
        <f t="shared" si="2"/>
        <v>2 02 29999 040043 150</v>
      </c>
      <c r="F139" s="27" t="s">
        <v>88</v>
      </c>
      <c r="G139" s="4" t="s">
        <v>431</v>
      </c>
      <c r="H139" s="4"/>
    </row>
    <row r="140" spans="1:9" s="5" customFormat="1" ht="36.75" customHeight="1" x14ac:dyDescent="0.3">
      <c r="A140" s="22"/>
      <c r="C140" s="25" t="s">
        <v>55</v>
      </c>
      <c r="D140" s="26" t="s">
        <v>267</v>
      </c>
      <c r="E140" s="41" t="str">
        <f t="shared" si="2"/>
        <v>2 02 29999 040052 150</v>
      </c>
      <c r="F140" s="27" t="s">
        <v>268</v>
      </c>
      <c r="G140" s="4" t="s">
        <v>431</v>
      </c>
      <c r="H140" s="4"/>
    </row>
    <row r="141" spans="1:9" s="5" customFormat="1" ht="51.75" customHeight="1" x14ac:dyDescent="0.3">
      <c r="A141" s="22"/>
      <c r="C141" s="25" t="s">
        <v>55</v>
      </c>
      <c r="D141" s="26" t="s">
        <v>131</v>
      </c>
      <c r="E141" s="41" t="str">
        <f t="shared" si="2"/>
        <v>2 02 29999 040055 150</v>
      </c>
      <c r="F141" s="27" t="s">
        <v>132</v>
      </c>
      <c r="G141" s="48" t="s">
        <v>431</v>
      </c>
      <c r="H141" s="4"/>
    </row>
    <row r="142" spans="1:9" s="5" customFormat="1" ht="81.75" customHeight="1" x14ac:dyDescent="0.3">
      <c r="A142" s="22"/>
      <c r="C142" s="25" t="s">
        <v>55</v>
      </c>
      <c r="D142" s="26" t="s">
        <v>242</v>
      </c>
      <c r="E142" s="41" t="str">
        <f t="shared" si="2"/>
        <v>2 02 29999 040056 150</v>
      </c>
      <c r="F142" s="27" t="s">
        <v>279</v>
      </c>
      <c r="G142" s="4" t="s">
        <v>431</v>
      </c>
      <c r="H142" s="4"/>
    </row>
    <row r="143" spans="1:9" s="5" customFormat="1" ht="21.75" customHeight="1" x14ac:dyDescent="0.3">
      <c r="A143" s="22"/>
      <c r="C143" s="25" t="s">
        <v>55</v>
      </c>
      <c r="D143" s="26" t="s">
        <v>248</v>
      </c>
      <c r="E143" s="41" t="str">
        <f t="shared" si="2"/>
        <v>2 02 29999 040058 150</v>
      </c>
      <c r="F143" s="47" t="s">
        <v>249</v>
      </c>
      <c r="G143" s="48" t="s">
        <v>467</v>
      </c>
      <c r="H143" s="4" t="s">
        <v>445</v>
      </c>
    </row>
    <row r="144" spans="1:9" s="5" customFormat="1" ht="67.5" customHeight="1" x14ac:dyDescent="0.3">
      <c r="A144" s="22"/>
      <c r="C144" s="25" t="s">
        <v>55</v>
      </c>
      <c r="D144" s="26" t="s">
        <v>146</v>
      </c>
      <c r="E144" s="41" t="str">
        <f t="shared" si="2"/>
        <v>2 02 29999 040061 150</v>
      </c>
      <c r="F144" s="56" t="s">
        <v>147</v>
      </c>
      <c r="G144" s="48" t="s">
        <v>467</v>
      </c>
      <c r="H144" s="4" t="s">
        <v>445</v>
      </c>
    </row>
    <row r="145" spans="1:9" s="5" customFormat="1" ht="62.4" customHeight="1" x14ac:dyDescent="0.3">
      <c r="A145" s="22"/>
      <c r="C145" s="27" t="s">
        <v>55</v>
      </c>
      <c r="D145" s="39" t="s">
        <v>231</v>
      </c>
      <c r="E145" s="41" t="str">
        <f t="shared" si="2"/>
        <v>2 02 29999 040063 150</v>
      </c>
      <c r="F145" s="27" t="s">
        <v>232</v>
      </c>
      <c r="G145" s="8" t="s">
        <v>431</v>
      </c>
      <c r="H145" s="4"/>
    </row>
    <row r="146" spans="1:9" s="5" customFormat="1" ht="54" customHeight="1" x14ac:dyDescent="0.3">
      <c r="A146" s="22"/>
      <c r="C146" s="25" t="s">
        <v>55</v>
      </c>
      <c r="D146" s="26" t="s">
        <v>305</v>
      </c>
      <c r="E146" s="41" t="str">
        <f t="shared" si="2"/>
        <v>2 02 29999 040069 150</v>
      </c>
      <c r="F146" s="47" t="s">
        <v>306</v>
      </c>
      <c r="G146" s="48" t="s">
        <v>467</v>
      </c>
      <c r="H146" s="4" t="s">
        <v>445</v>
      </c>
      <c r="I146" s="57" t="s">
        <v>461</v>
      </c>
    </row>
    <row r="147" spans="1:9" s="5" customFormat="1" ht="23.25" customHeight="1" x14ac:dyDescent="0.3">
      <c r="A147" s="22"/>
      <c r="C147" s="23" t="s">
        <v>344</v>
      </c>
      <c r="D147" s="24" t="s">
        <v>318</v>
      </c>
      <c r="E147" s="41" t="str">
        <f t="shared" si="2"/>
        <v>2 02 30000 000000 000</v>
      </c>
      <c r="F147" s="28" t="s">
        <v>345</v>
      </c>
      <c r="G147" s="8"/>
      <c r="H147" s="4"/>
    </row>
    <row r="148" spans="1:9" s="5" customFormat="1" ht="38.25" customHeight="1" x14ac:dyDescent="0.3">
      <c r="A148" s="22"/>
      <c r="C148" s="30" t="s">
        <v>9</v>
      </c>
      <c r="D148" s="31" t="s">
        <v>30</v>
      </c>
      <c r="E148" s="41" t="str">
        <f t="shared" si="2"/>
        <v>2 02 30024 040000 150</v>
      </c>
      <c r="F148" s="32" t="s">
        <v>346</v>
      </c>
      <c r="G148" s="4"/>
      <c r="H148" s="4"/>
    </row>
    <row r="149" spans="1:9" s="5" customFormat="1" ht="84" customHeight="1" x14ac:dyDescent="0.3">
      <c r="A149" s="22"/>
      <c r="C149" s="25" t="s">
        <v>9</v>
      </c>
      <c r="D149" s="26" t="s">
        <v>63</v>
      </c>
      <c r="E149" s="41" t="str">
        <f t="shared" si="2"/>
        <v>2 02 30024 040010 150</v>
      </c>
      <c r="F149" s="27" t="s">
        <v>262</v>
      </c>
      <c r="G149" s="4" t="s">
        <v>431</v>
      </c>
      <c r="H149" s="4"/>
    </row>
    <row r="150" spans="1:9" s="5" customFormat="1" ht="54" customHeight="1" x14ac:dyDescent="0.3">
      <c r="A150" s="22"/>
      <c r="C150" s="25" t="s">
        <v>9</v>
      </c>
      <c r="D150" s="26" t="s">
        <v>64</v>
      </c>
      <c r="E150" s="41" t="str">
        <f t="shared" si="2"/>
        <v>2 02 30024 040015 150</v>
      </c>
      <c r="F150" s="27" t="s">
        <v>263</v>
      </c>
      <c r="G150" s="4" t="s">
        <v>431</v>
      </c>
      <c r="H150" s="4"/>
    </row>
    <row r="151" spans="1:9" s="5" customFormat="1" ht="51.75" customHeight="1" x14ac:dyDescent="0.3">
      <c r="A151" s="22"/>
      <c r="C151" s="25" t="s">
        <v>9</v>
      </c>
      <c r="D151" s="26" t="s">
        <v>133</v>
      </c>
      <c r="E151" s="41" t="str">
        <f t="shared" ref="E151:E217" si="3">CONCATENATE(C151,D151)</f>
        <v>2 02 30024 040021 150</v>
      </c>
      <c r="F151" s="27" t="s">
        <v>275</v>
      </c>
      <c r="G151" s="4" t="s">
        <v>431</v>
      </c>
      <c r="H151" s="4"/>
    </row>
    <row r="152" spans="1:9" s="5" customFormat="1" ht="70.5" customHeight="1" x14ac:dyDescent="0.3">
      <c r="A152" s="22"/>
      <c r="C152" s="25" t="s">
        <v>9</v>
      </c>
      <c r="D152" s="26" t="s">
        <v>134</v>
      </c>
      <c r="E152" s="41" t="str">
        <f t="shared" si="3"/>
        <v>2 02 30024 040022 150</v>
      </c>
      <c r="F152" s="27" t="s">
        <v>258</v>
      </c>
      <c r="G152" s="4" t="s">
        <v>431</v>
      </c>
      <c r="H152" s="4"/>
    </row>
    <row r="153" spans="1:9" s="5" customFormat="1" ht="52.5" customHeight="1" x14ac:dyDescent="0.3">
      <c r="A153" s="22"/>
      <c r="C153" s="25" t="s">
        <v>9</v>
      </c>
      <c r="D153" s="26" t="s">
        <v>60</v>
      </c>
      <c r="E153" s="41" t="str">
        <f t="shared" si="3"/>
        <v>2 02 30024 040030 150</v>
      </c>
      <c r="F153" s="27" t="s">
        <v>61</v>
      </c>
      <c r="G153" s="4" t="s">
        <v>431</v>
      </c>
      <c r="H153" s="4"/>
    </row>
    <row r="154" spans="1:9" s="5" customFormat="1" ht="49.2" customHeight="1" x14ac:dyDescent="0.3">
      <c r="A154" s="29">
        <v>902</v>
      </c>
      <c r="C154" s="25" t="s">
        <v>9</v>
      </c>
      <c r="D154" s="26" t="s">
        <v>10</v>
      </c>
      <c r="E154" s="41" t="str">
        <f t="shared" si="3"/>
        <v>2 02 30024 040040 150</v>
      </c>
      <c r="F154" s="27" t="s">
        <v>11</v>
      </c>
      <c r="G154" s="4" t="s">
        <v>431</v>
      </c>
      <c r="H154" s="4"/>
    </row>
    <row r="155" spans="1:9" s="5" customFormat="1" ht="79.95" customHeight="1" x14ac:dyDescent="0.3">
      <c r="A155" s="29">
        <v>902</v>
      </c>
      <c r="C155" s="25" t="s">
        <v>9</v>
      </c>
      <c r="D155" s="26" t="s">
        <v>12</v>
      </c>
      <c r="E155" s="41" t="str">
        <f t="shared" si="3"/>
        <v>2 02 30024 040060 150</v>
      </c>
      <c r="F155" s="27" t="s">
        <v>13</v>
      </c>
      <c r="G155" s="4" t="s">
        <v>431</v>
      </c>
      <c r="H155" s="4"/>
    </row>
    <row r="156" spans="1:9" s="5" customFormat="1" ht="64.95" customHeight="1" x14ac:dyDescent="0.3">
      <c r="A156" s="29"/>
      <c r="C156" s="25" t="s">
        <v>9</v>
      </c>
      <c r="D156" s="26" t="s">
        <v>135</v>
      </c>
      <c r="E156" s="41" t="str">
        <f t="shared" si="3"/>
        <v>2 02 30024 040070 150</v>
      </c>
      <c r="F156" s="27" t="s">
        <v>136</v>
      </c>
      <c r="G156" s="4" t="s">
        <v>431</v>
      </c>
      <c r="H156" s="4"/>
    </row>
    <row r="157" spans="1:9" s="5" customFormat="1" ht="52.5" customHeight="1" x14ac:dyDescent="0.3">
      <c r="A157" s="29">
        <v>902</v>
      </c>
      <c r="C157" s="25" t="s">
        <v>9</v>
      </c>
      <c r="D157" s="26" t="s">
        <v>14</v>
      </c>
      <c r="E157" s="41" t="str">
        <f t="shared" si="3"/>
        <v>2 02 30024 040080 150</v>
      </c>
      <c r="F157" s="27" t="s">
        <v>15</v>
      </c>
      <c r="G157" s="4" t="s">
        <v>431</v>
      </c>
      <c r="H157" s="4"/>
    </row>
    <row r="158" spans="1:9" s="5" customFormat="1" ht="36.75" customHeight="1" x14ac:dyDescent="0.3">
      <c r="A158" s="29">
        <v>902</v>
      </c>
      <c r="C158" s="25" t="s">
        <v>9</v>
      </c>
      <c r="D158" s="26" t="s">
        <v>16</v>
      </c>
      <c r="E158" s="41" t="str">
        <f t="shared" si="3"/>
        <v>2 02 30024 040101 150</v>
      </c>
      <c r="F158" s="27" t="s">
        <v>430</v>
      </c>
      <c r="G158" s="4" t="s">
        <v>431</v>
      </c>
      <c r="H158" s="4"/>
    </row>
    <row r="159" spans="1:9" s="5" customFormat="1" ht="36.75" customHeight="1" x14ac:dyDescent="0.3">
      <c r="A159" s="29">
        <v>902</v>
      </c>
      <c r="C159" s="25" t="s">
        <v>9</v>
      </c>
      <c r="D159" s="26" t="s">
        <v>17</v>
      </c>
      <c r="E159" s="41" t="str">
        <f t="shared" si="3"/>
        <v>2 02 30024 040102 150</v>
      </c>
      <c r="F159" s="27" t="s">
        <v>432</v>
      </c>
      <c r="G159" s="4" t="s">
        <v>431</v>
      </c>
      <c r="H159" s="4"/>
    </row>
    <row r="160" spans="1:9" s="5" customFormat="1" ht="50.25" customHeight="1" x14ac:dyDescent="0.3">
      <c r="A160" s="29"/>
      <c r="C160" s="25" t="s">
        <v>9</v>
      </c>
      <c r="D160" s="26" t="s">
        <v>148</v>
      </c>
      <c r="E160" s="41" t="str">
        <f t="shared" si="3"/>
        <v>2 02 30024 040120 150</v>
      </c>
      <c r="F160" s="27" t="s">
        <v>149</v>
      </c>
      <c r="G160" s="4" t="s">
        <v>431</v>
      </c>
      <c r="H160" s="4"/>
    </row>
    <row r="161" spans="1:9" s="5" customFormat="1" ht="50.25" customHeight="1" x14ac:dyDescent="0.3">
      <c r="A161" s="29"/>
      <c r="C161" s="25" t="s">
        <v>9</v>
      </c>
      <c r="D161" s="26" t="s">
        <v>150</v>
      </c>
      <c r="E161" s="41" t="str">
        <f t="shared" si="3"/>
        <v>2 02 30024 040121 150</v>
      </c>
      <c r="F161" s="27" t="s">
        <v>151</v>
      </c>
      <c r="G161" s="4" t="s">
        <v>431</v>
      </c>
      <c r="H161" s="4"/>
    </row>
    <row r="162" spans="1:9" s="5" customFormat="1" ht="130.5" customHeight="1" x14ac:dyDescent="0.3">
      <c r="A162" s="29"/>
      <c r="C162" s="25" t="s">
        <v>9</v>
      </c>
      <c r="D162" s="26" t="s">
        <v>65</v>
      </c>
      <c r="E162" s="41" t="str">
        <f t="shared" si="3"/>
        <v>2 02 30024 040150 150</v>
      </c>
      <c r="F162" s="27" t="s">
        <v>66</v>
      </c>
      <c r="G162" s="4" t="s">
        <v>431</v>
      </c>
      <c r="H162" s="4"/>
    </row>
    <row r="163" spans="1:9" s="5" customFormat="1" ht="83.25" customHeight="1" x14ac:dyDescent="0.3">
      <c r="A163" s="29">
        <v>902</v>
      </c>
      <c r="C163" s="25" t="s">
        <v>9</v>
      </c>
      <c r="D163" s="26" t="s">
        <v>18</v>
      </c>
      <c r="E163" s="41" t="str">
        <f t="shared" si="3"/>
        <v>2 02 30024 040160 150</v>
      </c>
      <c r="F163" s="27" t="s">
        <v>19</v>
      </c>
      <c r="G163" s="4" t="s">
        <v>431</v>
      </c>
      <c r="H163" s="4"/>
    </row>
    <row r="164" spans="1:9" s="5" customFormat="1" ht="36.75" customHeight="1" x14ac:dyDescent="0.3">
      <c r="A164" s="29">
        <v>902</v>
      </c>
      <c r="C164" s="25" t="s">
        <v>9</v>
      </c>
      <c r="D164" s="26" t="s">
        <v>20</v>
      </c>
      <c r="E164" s="41" t="str">
        <f t="shared" si="3"/>
        <v>2 02 30024 040170 150</v>
      </c>
      <c r="F164" s="27" t="s">
        <v>21</v>
      </c>
      <c r="G164" s="4" t="s">
        <v>431</v>
      </c>
      <c r="H164" s="4"/>
    </row>
    <row r="165" spans="1:9" s="5" customFormat="1" ht="114.75" customHeight="1" x14ac:dyDescent="0.3">
      <c r="A165" s="29"/>
      <c r="C165" s="25" t="s">
        <v>9</v>
      </c>
      <c r="D165" s="26" t="s">
        <v>67</v>
      </c>
      <c r="E165" s="41" t="str">
        <f t="shared" si="3"/>
        <v>2 02 30024 040215 150</v>
      </c>
      <c r="F165" s="27" t="s">
        <v>68</v>
      </c>
      <c r="G165" s="4" t="s">
        <v>431</v>
      </c>
      <c r="H165" s="4"/>
    </row>
    <row r="166" spans="1:9" s="5" customFormat="1" ht="51.75" customHeight="1" x14ac:dyDescent="0.3">
      <c r="A166" s="29"/>
      <c r="C166" s="25" t="s">
        <v>9</v>
      </c>
      <c r="D166" s="26" t="s">
        <v>137</v>
      </c>
      <c r="E166" s="41" t="str">
        <f t="shared" si="3"/>
        <v>2 02 30024 040235 150</v>
      </c>
      <c r="F166" s="27" t="s">
        <v>138</v>
      </c>
      <c r="G166" s="4" t="s">
        <v>431</v>
      </c>
      <c r="H166" s="4"/>
    </row>
    <row r="167" spans="1:9" s="5" customFormat="1" ht="144" customHeight="1" x14ac:dyDescent="0.3">
      <c r="A167" s="29"/>
      <c r="C167" s="25" t="s">
        <v>9</v>
      </c>
      <c r="D167" s="26" t="s">
        <v>69</v>
      </c>
      <c r="E167" s="41" t="str">
        <f t="shared" si="3"/>
        <v>2 02 30024 040245 150</v>
      </c>
      <c r="F167" s="27" t="s">
        <v>264</v>
      </c>
      <c r="G167" s="4" t="s">
        <v>431</v>
      </c>
      <c r="H167" s="4"/>
    </row>
    <row r="168" spans="1:9" s="5" customFormat="1" ht="33.75" customHeight="1" x14ac:dyDescent="0.3">
      <c r="A168" s="29">
        <v>902</v>
      </c>
      <c r="C168" s="25" t="s">
        <v>9</v>
      </c>
      <c r="D168" s="26" t="s">
        <v>22</v>
      </c>
      <c r="E168" s="41" t="str">
        <f t="shared" si="3"/>
        <v>2 02 30024 040250 150</v>
      </c>
      <c r="F168" s="27" t="s">
        <v>23</v>
      </c>
      <c r="G168" s="4" t="s">
        <v>431</v>
      </c>
      <c r="H168" s="4"/>
    </row>
    <row r="169" spans="1:9" s="11" customFormat="1" ht="39" customHeight="1" x14ac:dyDescent="0.3">
      <c r="A169" s="37"/>
      <c r="C169" s="30" t="s">
        <v>24</v>
      </c>
      <c r="D169" s="31" t="s">
        <v>30</v>
      </c>
      <c r="E169" s="41" t="str">
        <f t="shared" si="3"/>
        <v>2 02 30027 040000 150</v>
      </c>
      <c r="F169" s="32" t="s">
        <v>347</v>
      </c>
      <c r="G169" s="10"/>
      <c r="H169" s="10"/>
    </row>
    <row r="170" spans="1:9" s="5" customFormat="1" ht="113.4" customHeight="1" x14ac:dyDescent="0.3">
      <c r="A170" s="29">
        <v>902</v>
      </c>
      <c r="C170" s="25" t="s">
        <v>24</v>
      </c>
      <c r="D170" s="26" t="s">
        <v>25</v>
      </c>
      <c r="E170" s="41" t="str">
        <f t="shared" si="3"/>
        <v>2 02 30027 040113 150</v>
      </c>
      <c r="F170" s="27" t="s">
        <v>26</v>
      </c>
      <c r="G170" s="4" t="s">
        <v>431</v>
      </c>
      <c r="H170" s="4"/>
    </row>
    <row r="171" spans="1:9" s="5" customFormat="1" ht="80.400000000000006" customHeight="1" x14ac:dyDescent="0.3">
      <c r="A171" s="29">
        <v>902</v>
      </c>
      <c r="C171" s="25" t="s">
        <v>24</v>
      </c>
      <c r="D171" s="26" t="s">
        <v>27</v>
      </c>
      <c r="E171" s="41" t="str">
        <f t="shared" si="3"/>
        <v>2 02 30027 040114 150</v>
      </c>
      <c r="F171" s="27" t="s">
        <v>28</v>
      </c>
      <c r="G171" s="4" t="s">
        <v>431</v>
      </c>
      <c r="H171" s="4"/>
    </row>
    <row r="172" spans="1:9" s="5" customFormat="1" ht="51.6" customHeight="1" x14ac:dyDescent="0.3">
      <c r="A172" s="29"/>
      <c r="C172" s="25" t="s">
        <v>139</v>
      </c>
      <c r="D172" s="26" t="s">
        <v>30</v>
      </c>
      <c r="E172" s="41" t="str">
        <f t="shared" si="3"/>
        <v>2 02 35082 040000 150</v>
      </c>
      <c r="F172" s="27" t="s">
        <v>140</v>
      </c>
      <c r="G172" s="4" t="s">
        <v>431</v>
      </c>
      <c r="H172" s="4"/>
    </row>
    <row r="173" spans="1:9" s="5" customFormat="1" ht="51" customHeight="1" x14ac:dyDescent="0.3">
      <c r="A173" s="29">
        <v>902</v>
      </c>
      <c r="C173" s="25" t="s">
        <v>29</v>
      </c>
      <c r="D173" s="26" t="s">
        <v>30</v>
      </c>
      <c r="E173" s="41" t="str">
        <f t="shared" si="3"/>
        <v>2 02 35120 040000 150</v>
      </c>
      <c r="F173" s="27" t="s">
        <v>31</v>
      </c>
      <c r="G173" s="4" t="s">
        <v>431</v>
      </c>
      <c r="H173" s="4"/>
    </row>
    <row r="174" spans="1:9" s="5" customFormat="1" ht="36" customHeight="1" x14ac:dyDescent="0.3">
      <c r="A174" s="29">
        <v>902</v>
      </c>
      <c r="C174" s="25" t="s">
        <v>32</v>
      </c>
      <c r="D174" s="26" t="s">
        <v>30</v>
      </c>
      <c r="E174" s="41" t="str">
        <f t="shared" si="3"/>
        <v>2 02 35260 040000 150</v>
      </c>
      <c r="F174" s="47" t="s">
        <v>33</v>
      </c>
      <c r="G174" s="48" t="s">
        <v>467</v>
      </c>
      <c r="H174" s="55" t="s">
        <v>447</v>
      </c>
      <c r="I174" s="5" t="s">
        <v>463</v>
      </c>
    </row>
    <row r="175" spans="1:9" s="5" customFormat="1" ht="48" customHeight="1" x14ac:dyDescent="0.3">
      <c r="A175" s="29"/>
      <c r="C175" s="30" t="s">
        <v>303</v>
      </c>
      <c r="D175" s="31" t="s">
        <v>30</v>
      </c>
      <c r="E175" s="41" t="str">
        <f t="shared" si="3"/>
        <v>2 02 35304 040000 150</v>
      </c>
      <c r="F175" s="32" t="s">
        <v>364</v>
      </c>
      <c r="G175" s="4"/>
      <c r="H175" s="4"/>
    </row>
    <row r="176" spans="1:9" s="5" customFormat="1" ht="195" customHeight="1" collapsed="1" x14ac:dyDescent="0.3">
      <c r="A176" s="29">
        <v>907</v>
      </c>
      <c r="C176" s="25" t="s">
        <v>303</v>
      </c>
      <c r="D176" s="26" t="s">
        <v>256</v>
      </c>
      <c r="E176" s="41" t="str">
        <f t="shared" si="3"/>
        <v>2 02 35304 040246 150</v>
      </c>
      <c r="F176" s="36" t="s">
        <v>304</v>
      </c>
      <c r="G176" s="4" t="s">
        <v>431</v>
      </c>
      <c r="H176" s="4"/>
    </row>
    <row r="177" spans="1:10" s="5" customFormat="1" ht="24" customHeight="1" x14ac:dyDescent="0.3">
      <c r="A177" s="29"/>
      <c r="C177" s="23" t="s">
        <v>348</v>
      </c>
      <c r="D177" s="24" t="s">
        <v>318</v>
      </c>
      <c r="E177" s="41" t="str">
        <f t="shared" si="3"/>
        <v>2 02 40000 000000 000</v>
      </c>
      <c r="F177" s="28" t="s">
        <v>349</v>
      </c>
      <c r="G177" s="4"/>
      <c r="H177" s="4"/>
    </row>
    <row r="178" spans="1:10" s="5" customFormat="1" ht="57.75" customHeight="1" x14ac:dyDescent="0.3">
      <c r="A178" s="29"/>
      <c r="C178" s="25" t="s">
        <v>252</v>
      </c>
      <c r="D178" s="26" t="s">
        <v>30</v>
      </c>
      <c r="E178" s="41" t="str">
        <f t="shared" si="3"/>
        <v>2 02 45303 040000 150</v>
      </c>
      <c r="F178" s="27" t="s">
        <v>290</v>
      </c>
      <c r="G178" s="4" t="s">
        <v>431</v>
      </c>
      <c r="H178" s="4"/>
    </row>
    <row r="179" spans="1:10" s="5" customFormat="1" ht="57.75" customHeight="1" x14ac:dyDescent="0.3">
      <c r="A179" s="29"/>
      <c r="C179" s="27" t="s">
        <v>145</v>
      </c>
      <c r="D179" s="27" t="s">
        <v>30</v>
      </c>
      <c r="E179" s="41" t="str">
        <f t="shared" si="3"/>
        <v>2 02 45393 04 0000 150</v>
      </c>
      <c r="F179" s="27" t="s">
        <v>465</v>
      </c>
      <c r="G179" s="4" t="s">
        <v>468</v>
      </c>
      <c r="H179" s="4" t="s">
        <v>444</v>
      </c>
      <c r="I179" s="57" t="s">
        <v>464</v>
      </c>
    </row>
    <row r="180" spans="1:10" s="5" customFormat="1" ht="39.75" customHeight="1" x14ac:dyDescent="0.3">
      <c r="A180" s="29"/>
      <c r="C180" s="25" t="s">
        <v>456</v>
      </c>
      <c r="D180" s="26" t="s">
        <v>30</v>
      </c>
      <c r="E180" s="41"/>
      <c r="F180" s="54" t="s">
        <v>457</v>
      </c>
      <c r="G180" s="6">
        <v>44573</v>
      </c>
      <c r="H180" s="4"/>
    </row>
    <row r="181" spans="1:10" s="5" customFormat="1" ht="40.5" customHeight="1" x14ac:dyDescent="0.3">
      <c r="A181" s="29"/>
      <c r="C181" s="25" t="s">
        <v>350</v>
      </c>
      <c r="D181" s="26" t="s">
        <v>30</v>
      </c>
      <c r="E181" s="41" t="str">
        <f t="shared" si="3"/>
        <v>2 02 45454 040000 150</v>
      </c>
      <c r="F181" s="27" t="s">
        <v>351</v>
      </c>
      <c r="G181" s="4" t="s">
        <v>431</v>
      </c>
      <c r="H181" s="4"/>
    </row>
    <row r="182" spans="1:10" s="5" customFormat="1" ht="29.25" customHeight="1" x14ac:dyDescent="0.3">
      <c r="A182" s="29"/>
      <c r="C182" s="30" t="s">
        <v>34</v>
      </c>
      <c r="D182" s="31" t="s">
        <v>318</v>
      </c>
      <c r="E182" s="41" t="str">
        <f t="shared" si="3"/>
        <v>2 02 49999 040000 000</v>
      </c>
      <c r="F182" s="32" t="s">
        <v>377</v>
      </c>
      <c r="G182" s="4"/>
      <c r="H182" s="4"/>
    </row>
    <row r="183" spans="1:10" s="5" customFormat="1" ht="37.5" customHeight="1" x14ac:dyDescent="0.3">
      <c r="A183" s="29"/>
      <c r="C183" s="25" t="s">
        <v>34</v>
      </c>
      <c r="D183" s="26" t="s">
        <v>183</v>
      </c>
      <c r="E183" s="41" t="str">
        <f t="shared" si="3"/>
        <v>2 02 49999 040016 150</v>
      </c>
      <c r="F183" s="27" t="s">
        <v>184</v>
      </c>
      <c r="G183" s="4"/>
      <c r="H183" s="4"/>
    </row>
    <row r="184" spans="1:10" s="5" customFormat="1" ht="49.95" customHeight="1" x14ac:dyDescent="0.3">
      <c r="A184" s="29"/>
      <c r="C184" s="25" t="s">
        <v>34</v>
      </c>
      <c r="D184" s="26" t="s">
        <v>185</v>
      </c>
      <c r="E184" s="41" t="str">
        <f t="shared" si="3"/>
        <v>2 02 49999 040017 150</v>
      </c>
      <c r="F184" s="27" t="s">
        <v>186</v>
      </c>
      <c r="G184" s="4"/>
      <c r="H184" s="4"/>
    </row>
    <row r="185" spans="1:10" s="5" customFormat="1" ht="49.95" customHeight="1" x14ac:dyDescent="0.3">
      <c r="A185" s="62"/>
      <c r="C185" s="63" t="s">
        <v>34</v>
      </c>
      <c r="D185" s="64" t="s">
        <v>56</v>
      </c>
      <c r="E185" s="65" t="str">
        <f t="shared" si="3"/>
        <v>2 02 49999 040018 150</v>
      </c>
      <c r="F185" s="3" t="s">
        <v>474</v>
      </c>
      <c r="G185" s="61">
        <v>44805</v>
      </c>
      <c r="H185" s="4"/>
      <c r="J185" s="61"/>
    </row>
    <row r="186" spans="1:10" s="5" customFormat="1" ht="84" customHeight="1" x14ac:dyDescent="0.3">
      <c r="A186" s="29"/>
      <c r="C186" s="25" t="s">
        <v>34</v>
      </c>
      <c r="D186" s="26" t="s">
        <v>70</v>
      </c>
      <c r="E186" s="41" t="str">
        <f t="shared" si="3"/>
        <v>2 02 49999 040025 150</v>
      </c>
      <c r="F186" s="27" t="s">
        <v>270</v>
      </c>
      <c r="G186" s="4" t="s">
        <v>431</v>
      </c>
      <c r="H186" s="4"/>
    </row>
    <row r="187" spans="1:10" s="5" customFormat="1" ht="144" customHeight="1" x14ac:dyDescent="0.3">
      <c r="A187" s="29">
        <v>902</v>
      </c>
      <c r="C187" s="25" t="s">
        <v>34</v>
      </c>
      <c r="D187" s="26" t="s">
        <v>35</v>
      </c>
      <c r="E187" s="41" t="str">
        <f t="shared" si="3"/>
        <v>2 02 49999 040027 150</v>
      </c>
      <c r="F187" s="27" t="s">
        <v>36</v>
      </c>
      <c r="G187" s="4" t="s">
        <v>431</v>
      </c>
      <c r="H187" s="4"/>
    </row>
    <row r="188" spans="1:10" s="5" customFormat="1" ht="46.8" x14ac:dyDescent="0.3">
      <c r="A188" s="29"/>
      <c r="C188" s="25" t="s">
        <v>34</v>
      </c>
      <c r="D188" s="26" t="s">
        <v>71</v>
      </c>
      <c r="E188" s="41" t="str">
        <f t="shared" si="3"/>
        <v>2 02 49999 040029 150</v>
      </c>
      <c r="F188" s="27" t="s">
        <v>72</v>
      </c>
      <c r="G188" s="4" t="s">
        <v>431</v>
      </c>
      <c r="H188" s="4"/>
    </row>
    <row r="189" spans="1:10" s="5" customFormat="1" ht="34.950000000000003" customHeight="1" x14ac:dyDescent="0.3">
      <c r="A189" s="29"/>
      <c r="C189" s="25" t="s">
        <v>34</v>
      </c>
      <c r="D189" s="26" t="s">
        <v>73</v>
      </c>
      <c r="E189" s="41" t="str">
        <f t="shared" si="3"/>
        <v>2 02 49999 040039 150</v>
      </c>
      <c r="F189" s="27" t="s">
        <v>74</v>
      </c>
      <c r="G189" s="4" t="s">
        <v>431</v>
      </c>
      <c r="H189" s="4"/>
    </row>
    <row r="190" spans="1:10" s="5" customFormat="1" ht="33.6" customHeight="1" x14ac:dyDescent="0.3">
      <c r="A190" s="29"/>
      <c r="C190" s="25" t="s">
        <v>34</v>
      </c>
      <c r="D190" s="26" t="s">
        <v>141</v>
      </c>
      <c r="E190" s="41" t="str">
        <f t="shared" si="3"/>
        <v>2 02 49999 040047 150</v>
      </c>
      <c r="F190" s="27" t="s">
        <v>142</v>
      </c>
      <c r="G190" s="4" t="s">
        <v>431</v>
      </c>
      <c r="H190" s="4"/>
    </row>
    <row r="191" spans="1:10" s="5" customFormat="1" ht="66" customHeight="1" x14ac:dyDescent="0.3">
      <c r="A191" s="29"/>
      <c r="C191" s="25" t="s">
        <v>34</v>
      </c>
      <c r="D191" s="26" t="s">
        <v>243</v>
      </c>
      <c r="E191" s="41" t="str">
        <f t="shared" si="3"/>
        <v>2 02 49999 040050 150</v>
      </c>
      <c r="F191" s="27" t="s">
        <v>280</v>
      </c>
      <c r="G191" s="4" t="s">
        <v>431</v>
      </c>
      <c r="H191" s="4"/>
    </row>
    <row r="192" spans="1:10" s="5" customFormat="1" ht="64.2" customHeight="1" x14ac:dyDescent="0.3">
      <c r="A192" s="29"/>
      <c r="C192" s="25" t="s">
        <v>34</v>
      </c>
      <c r="D192" s="26" t="s">
        <v>244</v>
      </c>
      <c r="E192" s="41" t="str">
        <f t="shared" si="3"/>
        <v>2 02 49999 040051 150</v>
      </c>
      <c r="F192" s="27" t="s">
        <v>281</v>
      </c>
      <c r="G192" s="4" t="s">
        <v>431</v>
      </c>
      <c r="H192" s="4"/>
    </row>
    <row r="193" spans="1:10" s="5" customFormat="1" ht="48" customHeight="1" x14ac:dyDescent="0.3">
      <c r="A193" s="29"/>
      <c r="C193" s="25" t="s">
        <v>34</v>
      </c>
      <c r="D193" s="26" t="s">
        <v>75</v>
      </c>
      <c r="E193" s="41" t="str">
        <f t="shared" si="3"/>
        <v>2 02 49999 040054 150</v>
      </c>
      <c r="F193" s="47" t="s">
        <v>76</v>
      </c>
      <c r="G193" s="4" t="s">
        <v>467</v>
      </c>
      <c r="H193" s="4" t="s">
        <v>448</v>
      </c>
    </row>
    <row r="194" spans="1:10" s="5" customFormat="1" ht="24" customHeight="1" x14ac:dyDescent="0.3">
      <c r="A194" s="29"/>
      <c r="C194" s="23" t="s">
        <v>352</v>
      </c>
      <c r="D194" s="24" t="s">
        <v>318</v>
      </c>
      <c r="E194" s="41" t="str">
        <f t="shared" si="3"/>
        <v>2 07 00000 000000 000</v>
      </c>
      <c r="F194" s="28" t="s">
        <v>359</v>
      </c>
      <c r="G194" s="4"/>
      <c r="H194" s="4"/>
    </row>
    <row r="195" spans="1:10" s="15" customFormat="1" ht="24" customHeight="1" x14ac:dyDescent="0.3">
      <c r="A195" s="40"/>
      <c r="C195" s="30" t="s">
        <v>187</v>
      </c>
      <c r="D195" s="31" t="s">
        <v>30</v>
      </c>
      <c r="E195" s="41" t="str">
        <f t="shared" si="3"/>
        <v>2 07 04050 040000 150</v>
      </c>
      <c r="F195" s="32" t="s">
        <v>378</v>
      </c>
      <c r="G195" s="14"/>
      <c r="H195" s="14"/>
    </row>
    <row r="196" spans="1:10" s="5" customFormat="1" ht="93.6" x14ac:dyDescent="0.3">
      <c r="A196" s="29"/>
      <c r="C196" s="25" t="s">
        <v>187</v>
      </c>
      <c r="D196" s="26" t="s">
        <v>253</v>
      </c>
      <c r="E196" s="41" t="str">
        <f t="shared" si="3"/>
        <v>2 07 04050 040065 150</v>
      </c>
      <c r="F196" s="27" t="s">
        <v>283</v>
      </c>
      <c r="G196" s="4"/>
      <c r="H196" s="4"/>
    </row>
    <row r="197" spans="1:10" s="5" customFormat="1" ht="68.25" customHeight="1" x14ac:dyDescent="0.3">
      <c r="A197" s="29"/>
      <c r="C197" s="23" t="s">
        <v>353</v>
      </c>
      <c r="D197" s="24" t="s">
        <v>318</v>
      </c>
      <c r="E197" s="41" t="str">
        <f t="shared" si="3"/>
        <v>2 08 00000 000000 000</v>
      </c>
      <c r="F197" s="28" t="s">
        <v>358</v>
      </c>
      <c r="G197" s="4"/>
      <c r="H197" s="4"/>
    </row>
    <row r="198" spans="1:10" s="5" customFormat="1" ht="80.25" customHeight="1" x14ac:dyDescent="0.3">
      <c r="A198" s="29"/>
      <c r="C198" s="25" t="s">
        <v>188</v>
      </c>
      <c r="D198" s="26" t="s">
        <v>30</v>
      </c>
      <c r="E198" s="41" t="str">
        <f t="shared" si="3"/>
        <v>2 08 04000 040000 150</v>
      </c>
      <c r="F198" s="27" t="s">
        <v>189</v>
      </c>
      <c r="G198" s="4" t="s">
        <v>431</v>
      </c>
      <c r="H198" s="4"/>
    </row>
    <row r="199" spans="1:10" s="5" customFormat="1" ht="38.25" customHeight="1" x14ac:dyDescent="0.3">
      <c r="A199" s="29"/>
      <c r="C199" s="25" t="s">
        <v>471</v>
      </c>
      <c r="D199" s="26" t="s">
        <v>30</v>
      </c>
      <c r="E199" s="41"/>
      <c r="F199" s="27" t="s">
        <v>472</v>
      </c>
      <c r="G199" s="60">
        <v>44747</v>
      </c>
      <c r="H199" s="4"/>
      <c r="J199" s="60"/>
    </row>
    <row r="200" spans="1:10" s="5" customFormat="1" ht="53.25" customHeight="1" x14ac:dyDescent="0.3">
      <c r="A200" s="29"/>
      <c r="C200" s="23" t="s">
        <v>354</v>
      </c>
      <c r="D200" s="24" t="s">
        <v>318</v>
      </c>
      <c r="E200" s="41" t="str">
        <f t="shared" si="3"/>
        <v>2 18 00000 000000 000</v>
      </c>
      <c r="F200" s="28" t="s">
        <v>356</v>
      </c>
      <c r="G200" s="4"/>
      <c r="H200" s="4"/>
    </row>
    <row r="201" spans="1:10" s="15" customFormat="1" ht="39.75" customHeight="1" x14ac:dyDescent="0.3">
      <c r="A201" s="40"/>
      <c r="C201" s="30" t="s">
        <v>380</v>
      </c>
      <c r="D201" s="31" t="s">
        <v>30</v>
      </c>
      <c r="E201" s="41" t="str">
        <f t="shared" si="3"/>
        <v>2 18 04000 040000 150</v>
      </c>
      <c r="F201" s="32" t="s">
        <v>379</v>
      </c>
      <c r="G201" s="14"/>
      <c r="H201" s="14"/>
    </row>
    <row r="202" spans="1:10" s="5" customFormat="1" ht="33.6" customHeight="1" x14ac:dyDescent="0.3">
      <c r="A202" s="29"/>
      <c r="C202" s="25" t="s">
        <v>190</v>
      </c>
      <c r="D202" s="26" t="s">
        <v>191</v>
      </c>
      <c r="E202" s="41" t="str">
        <f t="shared" si="3"/>
        <v>2 18 04010 040008 150</v>
      </c>
      <c r="F202" s="27" t="s">
        <v>192</v>
      </c>
      <c r="G202" s="4" t="s">
        <v>431</v>
      </c>
      <c r="H202" s="4"/>
    </row>
    <row r="203" spans="1:10" s="5" customFormat="1" ht="33.6" customHeight="1" x14ac:dyDescent="0.3">
      <c r="A203" s="29"/>
      <c r="C203" s="25" t="s">
        <v>190</v>
      </c>
      <c r="D203" s="26" t="s">
        <v>193</v>
      </c>
      <c r="E203" s="41" t="str">
        <f t="shared" si="3"/>
        <v>2 18 04010 040009 150</v>
      </c>
      <c r="F203" s="27" t="s">
        <v>194</v>
      </c>
      <c r="G203" s="4" t="s">
        <v>431</v>
      </c>
      <c r="H203" s="4"/>
    </row>
    <row r="204" spans="1:10" s="5" customFormat="1" ht="33.6" customHeight="1" x14ac:dyDescent="0.3">
      <c r="A204" s="29"/>
      <c r="C204" s="25" t="s">
        <v>195</v>
      </c>
      <c r="D204" s="26" t="s">
        <v>191</v>
      </c>
      <c r="E204" s="41" t="str">
        <f t="shared" si="3"/>
        <v>2 18 04020 040008 150</v>
      </c>
      <c r="F204" s="27" t="s">
        <v>196</v>
      </c>
      <c r="G204" s="4" t="s">
        <v>431</v>
      </c>
      <c r="H204" s="4"/>
    </row>
    <row r="205" spans="1:10" s="5" customFormat="1" ht="33.6" customHeight="1" x14ac:dyDescent="0.3">
      <c r="A205" s="29"/>
      <c r="C205" s="25" t="s">
        <v>195</v>
      </c>
      <c r="D205" s="26" t="s">
        <v>193</v>
      </c>
      <c r="E205" s="41" t="str">
        <f t="shared" si="3"/>
        <v>2 18 04020 040009 150</v>
      </c>
      <c r="F205" s="27" t="s">
        <v>197</v>
      </c>
      <c r="G205" s="4" t="s">
        <v>431</v>
      </c>
      <c r="H205" s="4"/>
    </row>
    <row r="206" spans="1:10" s="5" customFormat="1" ht="33.6" customHeight="1" x14ac:dyDescent="0.3">
      <c r="A206" s="29"/>
      <c r="C206" s="25" t="s">
        <v>198</v>
      </c>
      <c r="D206" s="26" t="s">
        <v>191</v>
      </c>
      <c r="E206" s="41" t="str">
        <f t="shared" si="3"/>
        <v>2 18 04030 040008 150</v>
      </c>
      <c r="F206" s="27" t="s">
        <v>199</v>
      </c>
      <c r="G206" s="4" t="s">
        <v>431</v>
      </c>
      <c r="H206" s="4"/>
    </row>
    <row r="207" spans="1:10" s="5" customFormat="1" ht="33.6" customHeight="1" x14ac:dyDescent="0.3">
      <c r="A207" s="29"/>
      <c r="C207" s="25" t="s">
        <v>198</v>
      </c>
      <c r="D207" s="26" t="s">
        <v>193</v>
      </c>
      <c r="E207" s="41" t="str">
        <f t="shared" si="3"/>
        <v>2 18 04030 040009 150</v>
      </c>
      <c r="F207" s="27" t="s">
        <v>200</v>
      </c>
      <c r="G207" s="4" t="s">
        <v>431</v>
      </c>
      <c r="H207" s="4"/>
    </row>
    <row r="208" spans="1:10" s="5" customFormat="1" ht="36.75" customHeight="1" x14ac:dyDescent="0.3">
      <c r="A208" s="29"/>
      <c r="C208" s="23" t="s">
        <v>355</v>
      </c>
      <c r="D208" s="24" t="s">
        <v>318</v>
      </c>
      <c r="E208" s="41" t="str">
        <f t="shared" si="3"/>
        <v>2 19 00000 000000 000</v>
      </c>
      <c r="F208" s="28" t="s">
        <v>357</v>
      </c>
      <c r="G208" s="4"/>
      <c r="H208" s="4"/>
    </row>
    <row r="209" spans="1:8" s="13" customFormat="1" ht="67.5" customHeight="1" x14ac:dyDescent="0.3">
      <c r="A209" s="33"/>
      <c r="C209" s="27" t="s">
        <v>383</v>
      </c>
      <c r="D209" s="27" t="s">
        <v>30</v>
      </c>
      <c r="E209" s="41" t="str">
        <f t="shared" si="3"/>
        <v>2 19 25081 04 0000 150</v>
      </c>
      <c r="F209" s="36" t="s">
        <v>382</v>
      </c>
      <c r="G209" s="12" t="s">
        <v>431</v>
      </c>
      <c r="H209" s="12"/>
    </row>
    <row r="210" spans="1:8" s="13" customFormat="1" ht="67.5" customHeight="1" x14ac:dyDescent="0.3">
      <c r="A210" s="33"/>
      <c r="C210" s="27" t="s">
        <v>385</v>
      </c>
      <c r="D210" s="27" t="s">
        <v>30</v>
      </c>
      <c r="E210" s="41" t="str">
        <f t="shared" si="3"/>
        <v>2 19 25169 04 0000 150</v>
      </c>
      <c r="F210" s="36" t="s">
        <v>384</v>
      </c>
      <c r="G210" s="12" t="s">
        <v>431</v>
      </c>
      <c r="H210" s="12"/>
    </row>
    <row r="211" spans="1:8" s="13" customFormat="1" ht="54" customHeight="1" x14ac:dyDescent="0.3">
      <c r="A211" s="33"/>
      <c r="C211" s="27" t="s">
        <v>387</v>
      </c>
      <c r="D211" s="27" t="s">
        <v>30</v>
      </c>
      <c r="E211" s="41" t="str">
        <f t="shared" si="3"/>
        <v>2 19 25210 04 0000 150</v>
      </c>
      <c r="F211" s="36" t="s">
        <v>386</v>
      </c>
      <c r="G211" s="12" t="s">
        <v>431</v>
      </c>
      <c r="H211" s="12"/>
    </row>
    <row r="212" spans="1:8" s="13" customFormat="1" ht="36" customHeight="1" x14ac:dyDescent="0.3">
      <c r="A212" s="33"/>
      <c r="C212" s="27" t="s">
        <v>389</v>
      </c>
      <c r="D212" s="27" t="s">
        <v>30</v>
      </c>
      <c r="E212" s="41" t="str">
        <f t="shared" si="3"/>
        <v>2 19 25219 04 0000 150</v>
      </c>
      <c r="F212" s="36" t="s">
        <v>388</v>
      </c>
      <c r="G212" s="12" t="s">
        <v>431</v>
      </c>
      <c r="H212" s="12"/>
    </row>
    <row r="213" spans="1:8" s="13" customFormat="1" ht="35.4" customHeight="1" x14ac:dyDescent="0.3">
      <c r="A213" s="33"/>
      <c r="C213" s="27" t="s">
        <v>391</v>
      </c>
      <c r="D213" s="27" t="s">
        <v>30</v>
      </c>
      <c r="E213" s="41" t="str">
        <f t="shared" si="3"/>
        <v>2 19 25228 04 0000 150</v>
      </c>
      <c r="F213" s="36" t="s">
        <v>390</v>
      </c>
      <c r="G213" s="12" t="s">
        <v>431</v>
      </c>
      <c r="H213" s="12"/>
    </row>
    <row r="214" spans="1:8" s="13" customFormat="1" ht="55.5" customHeight="1" x14ac:dyDescent="0.3">
      <c r="A214" s="33"/>
      <c r="C214" s="27" t="s">
        <v>393</v>
      </c>
      <c r="D214" s="27" t="s">
        <v>30</v>
      </c>
      <c r="E214" s="41" t="str">
        <f t="shared" si="3"/>
        <v>2 19 25229 04 0000 150</v>
      </c>
      <c r="F214" s="36" t="s">
        <v>392</v>
      </c>
      <c r="G214" s="12" t="s">
        <v>431</v>
      </c>
      <c r="H214" s="12"/>
    </row>
    <row r="215" spans="1:8" s="13" customFormat="1" ht="41.25" customHeight="1" x14ac:dyDescent="0.3">
      <c r="A215" s="33"/>
      <c r="C215" s="27" t="s">
        <v>395</v>
      </c>
      <c r="D215" s="27" t="s">
        <v>30</v>
      </c>
      <c r="E215" s="41" t="str">
        <f t="shared" si="3"/>
        <v>2 19 25243 04 0000 150</v>
      </c>
      <c r="F215" s="36" t="s">
        <v>394</v>
      </c>
      <c r="G215" s="12" t="s">
        <v>431</v>
      </c>
      <c r="H215" s="12"/>
    </row>
    <row r="216" spans="1:8" s="13" customFormat="1" ht="54.75" customHeight="1" x14ac:dyDescent="0.3">
      <c r="A216" s="33"/>
      <c r="C216" s="27" t="s">
        <v>397</v>
      </c>
      <c r="D216" s="27" t="s">
        <v>30</v>
      </c>
      <c r="E216" s="41" t="str">
        <f t="shared" si="3"/>
        <v>2 19 25304 04 0000 150</v>
      </c>
      <c r="F216" s="36" t="s">
        <v>396</v>
      </c>
      <c r="G216" s="12" t="s">
        <v>431</v>
      </c>
      <c r="H216" s="12"/>
    </row>
    <row r="217" spans="1:8" s="13" customFormat="1" ht="54.75" customHeight="1" x14ac:dyDescent="0.3">
      <c r="A217" s="33"/>
      <c r="C217" s="27" t="s">
        <v>399</v>
      </c>
      <c r="D217" s="27" t="s">
        <v>30</v>
      </c>
      <c r="E217" s="41" t="str">
        <f t="shared" si="3"/>
        <v>2 19 25466 04 0000 150</v>
      </c>
      <c r="F217" s="36" t="s">
        <v>398</v>
      </c>
      <c r="G217" s="12" t="s">
        <v>431</v>
      </c>
      <c r="H217" s="12"/>
    </row>
    <row r="218" spans="1:8" s="13" customFormat="1" ht="54.75" customHeight="1" x14ac:dyDescent="0.3">
      <c r="A218" s="33"/>
      <c r="C218" s="27" t="s">
        <v>401</v>
      </c>
      <c r="D218" s="27" t="s">
        <v>30</v>
      </c>
      <c r="E218" s="41" t="str">
        <f t="shared" ref="E218:E233" si="4">CONCATENATE(C218,D218)</f>
        <v>2 19 25467 04 0000 150</v>
      </c>
      <c r="F218" s="36" t="s">
        <v>400</v>
      </c>
      <c r="G218" s="12" t="s">
        <v>431</v>
      </c>
      <c r="H218" s="12"/>
    </row>
    <row r="219" spans="1:8" s="13" customFormat="1" ht="54.75" customHeight="1" x14ac:dyDescent="0.3">
      <c r="A219" s="33"/>
      <c r="C219" s="27" t="s">
        <v>403</v>
      </c>
      <c r="D219" s="27" t="s">
        <v>30</v>
      </c>
      <c r="E219" s="41" t="str">
        <f t="shared" si="4"/>
        <v>2 19 25491 04 0000 150</v>
      </c>
      <c r="F219" s="36" t="s">
        <v>402</v>
      </c>
      <c r="G219" s="12" t="s">
        <v>431</v>
      </c>
      <c r="H219" s="12"/>
    </row>
    <row r="220" spans="1:8" s="13" customFormat="1" ht="40.5" customHeight="1" x14ac:dyDescent="0.3">
      <c r="A220" s="33"/>
      <c r="C220" s="27" t="s">
        <v>405</v>
      </c>
      <c r="D220" s="27" t="s">
        <v>30</v>
      </c>
      <c r="E220" s="41" t="str">
        <f t="shared" si="4"/>
        <v>2 19 25497 04 0000 150</v>
      </c>
      <c r="F220" s="36" t="s">
        <v>404</v>
      </c>
      <c r="G220" s="12" t="s">
        <v>431</v>
      </c>
      <c r="H220" s="12"/>
    </row>
    <row r="221" spans="1:8" s="13" customFormat="1" ht="40.5" customHeight="1" x14ac:dyDescent="0.3">
      <c r="A221" s="33"/>
      <c r="C221" s="27" t="s">
        <v>407</v>
      </c>
      <c r="D221" s="27" t="s">
        <v>30</v>
      </c>
      <c r="E221" s="41" t="str">
        <f t="shared" si="4"/>
        <v>2 19 25517 04 0000 150</v>
      </c>
      <c r="F221" s="36" t="s">
        <v>406</v>
      </c>
      <c r="G221" s="12" t="s">
        <v>431</v>
      </c>
      <c r="H221" s="12"/>
    </row>
    <row r="222" spans="1:8" s="13" customFormat="1" ht="40.5" customHeight="1" x14ac:dyDescent="0.3">
      <c r="A222" s="33"/>
      <c r="C222" s="27" t="s">
        <v>409</v>
      </c>
      <c r="D222" s="27" t="s">
        <v>30</v>
      </c>
      <c r="E222" s="41" t="str">
        <f t="shared" si="4"/>
        <v>2 19 25519 04 0000 150</v>
      </c>
      <c r="F222" s="36" t="s">
        <v>408</v>
      </c>
      <c r="G222" s="12" t="s">
        <v>431</v>
      </c>
      <c r="H222" s="12"/>
    </row>
    <row r="223" spans="1:8" s="5" customFormat="1" ht="63.6" customHeight="1" x14ac:dyDescent="0.3">
      <c r="A223" s="29">
        <v>902</v>
      </c>
      <c r="C223" s="27" t="s">
        <v>37</v>
      </c>
      <c r="D223" s="27" t="s">
        <v>30</v>
      </c>
      <c r="E223" s="41" t="str">
        <f t="shared" si="4"/>
        <v>2 19 25527 04 0000 150</v>
      </c>
      <c r="F223" s="27" t="s">
        <v>381</v>
      </c>
      <c r="G223" s="4" t="s">
        <v>431</v>
      </c>
      <c r="H223" s="4"/>
    </row>
    <row r="224" spans="1:8" s="5" customFormat="1" ht="40.5" customHeight="1" x14ac:dyDescent="0.3">
      <c r="A224" s="29"/>
      <c r="C224" s="27" t="s">
        <v>411</v>
      </c>
      <c r="D224" s="27" t="s">
        <v>30</v>
      </c>
      <c r="E224" s="41" t="str">
        <f t="shared" si="4"/>
        <v>2 19 25555 04 0000 150</v>
      </c>
      <c r="F224" s="27" t="s">
        <v>410</v>
      </c>
      <c r="G224" s="4" t="s">
        <v>431</v>
      </c>
      <c r="H224" s="4"/>
    </row>
    <row r="225" spans="1:8" s="5" customFormat="1" ht="53.25" customHeight="1" x14ac:dyDescent="0.3">
      <c r="A225" s="29"/>
      <c r="C225" s="27" t="s">
        <v>413</v>
      </c>
      <c r="D225" s="27" t="s">
        <v>30</v>
      </c>
      <c r="E225" s="41" t="str">
        <f t="shared" si="4"/>
        <v>2 19 27576 04 0000 150</v>
      </c>
      <c r="F225" s="27" t="s">
        <v>412</v>
      </c>
      <c r="G225" s="4" t="s">
        <v>431</v>
      </c>
      <c r="H225" s="4"/>
    </row>
    <row r="226" spans="1:8" s="5" customFormat="1" ht="53.25" customHeight="1" x14ac:dyDescent="0.3">
      <c r="A226" s="29"/>
      <c r="C226" s="27" t="s">
        <v>415</v>
      </c>
      <c r="D226" s="27" t="s">
        <v>30</v>
      </c>
      <c r="E226" s="41" t="str">
        <f t="shared" si="4"/>
        <v>2 19 35082 04 0000 150</v>
      </c>
      <c r="F226" s="27" t="s">
        <v>414</v>
      </c>
      <c r="G226" s="4" t="s">
        <v>431</v>
      </c>
      <c r="H226" s="4"/>
    </row>
    <row r="227" spans="1:8" s="5" customFormat="1" ht="53.25" customHeight="1" x14ac:dyDescent="0.3">
      <c r="A227" s="29"/>
      <c r="C227" s="27" t="s">
        <v>417</v>
      </c>
      <c r="D227" s="27" t="s">
        <v>30</v>
      </c>
      <c r="E227" s="41" t="str">
        <f t="shared" si="4"/>
        <v>2 19 35120 04 0000 150</v>
      </c>
      <c r="F227" s="27" t="s">
        <v>416</v>
      </c>
      <c r="G227" s="4" t="s">
        <v>431</v>
      </c>
      <c r="H227" s="4"/>
    </row>
    <row r="228" spans="1:8" s="5" customFormat="1" ht="53.25" customHeight="1" x14ac:dyDescent="0.3">
      <c r="A228" s="29"/>
      <c r="C228" s="27" t="s">
        <v>419</v>
      </c>
      <c r="D228" s="27" t="s">
        <v>30</v>
      </c>
      <c r="E228" s="41" t="str">
        <f t="shared" si="4"/>
        <v>2 19 35260 04 0000 150</v>
      </c>
      <c r="F228" s="27" t="s">
        <v>418</v>
      </c>
      <c r="G228" s="4" t="s">
        <v>431</v>
      </c>
      <c r="H228" s="4"/>
    </row>
    <row r="229" spans="1:8" s="5" customFormat="1" ht="53.25" customHeight="1" x14ac:dyDescent="0.3">
      <c r="A229" s="29"/>
      <c r="C229" s="27" t="s">
        <v>421</v>
      </c>
      <c r="D229" s="27" t="s">
        <v>30</v>
      </c>
      <c r="E229" s="41" t="str">
        <f t="shared" si="4"/>
        <v>2 19 35304 04 0000 150</v>
      </c>
      <c r="F229" s="27" t="s">
        <v>420</v>
      </c>
      <c r="G229" s="4" t="s">
        <v>431</v>
      </c>
      <c r="H229" s="4"/>
    </row>
    <row r="230" spans="1:8" s="5" customFormat="1" ht="65.400000000000006" customHeight="1" x14ac:dyDescent="0.3">
      <c r="A230" s="29"/>
      <c r="C230" s="27" t="s">
        <v>423</v>
      </c>
      <c r="D230" s="27" t="s">
        <v>30</v>
      </c>
      <c r="E230" s="41" t="str">
        <f t="shared" si="4"/>
        <v>2 19 45303 04 0000 150</v>
      </c>
      <c r="F230" s="27" t="s">
        <v>422</v>
      </c>
      <c r="G230" s="4" t="s">
        <v>431</v>
      </c>
      <c r="H230" s="4"/>
    </row>
    <row r="231" spans="1:8" s="5" customFormat="1" ht="53.25" customHeight="1" x14ac:dyDescent="0.3">
      <c r="A231" s="29"/>
      <c r="C231" s="27" t="s">
        <v>425</v>
      </c>
      <c r="D231" s="27" t="s">
        <v>30</v>
      </c>
      <c r="E231" s="41" t="str">
        <f t="shared" si="4"/>
        <v>2 19 45393 04 0000 150</v>
      </c>
      <c r="F231" s="27" t="s">
        <v>424</v>
      </c>
      <c r="G231" s="4" t="s">
        <v>431</v>
      </c>
      <c r="H231" s="4"/>
    </row>
    <row r="232" spans="1:8" s="5" customFormat="1" ht="37.5" customHeight="1" x14ac:dyDescent="0.3">
      <c r="A232" s="29"/>
      <c r="C232" s="27" t="s">
        <v>427</v>
      </c>
      <c r="D232" s="27" t="s">
        <v>30</v>
      </c>
      <c r="E232" s="41" t="str">
        <f t="shared" si="4"/>
        <v>2 19 45454 04 0000 150</v>
      </c>
      <c r="F232" s="27" t="s">
        <v>426</v>
      </c>
      <c r="G232" s="4" t="s">
        <v>431</v>
      </c>
      <c r="H232" s="4"/>
    </row>
    <row r="233" spans="1:8" s="5" customFormat="1" ht="37.200000000000003" customHeight="1" x14ac:dyDescent="0.3">
      <c r="A233" s="29"/>
      <c r="C233" s="25" t="s">
        <v>201</v>
      </c>
      <c r="D233" s="26" t="s">
        <v>30</v>
      </c>
      <c r="E233" s="41" t="str">
        <f t="shared" si="4"/>
        <v>2 19 60010 040000 150</v>
      </c>
      <c r="F233" s="27" t="s">
        <v>202</v>
      </c>
      <c r="G233" s="4" t="s">
        <v>431</v>
      </c>
      <c r="H233" s="4"/>
    </row>
  </sheetData>
  <mergeCells count="2">
    <mergeCell ref="A5:F5"/>
    <mergeCell ref="A6:F6"/>
  </mergeCells>
  <pageMargins left="1.1811023622047245" right="0.39370078740157483" top="0.59055118110236227" bottom="0.59055118110236227" header="0" footer="0.31496062992125984"/>
  <pageSetup paperSize="9" scale="8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Kologrivova</dc:creator>
  <cp:lastModifiedBy>Чеснокова Е.В.</cp:lastModifiedBy>
  <cp:lastPrinted>2022-01-12T07:24:41Z</cp:lastPrinted>
  <dcterms:created xsi:type="dcterms:W3CDTF">2019-10-30T03:48:00Z</dcterms:created>
  <dcterms:modified xsi:type="dcterms:W3CDTF">2022-12-09T02:14:09Z</dcterms:modified>
</cp:coreProperties>
</file>