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15'!$A$1:$H$34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F11" i="12" l="1"/>
  <c r="C13" i="12" l="1"/>
  <c r="C10" i="12"/>
  <c r="C9" i="12" l="1"/>
  <c r="E12" i="12"/>
  <c r="G12" i="12" s="1"/>
  <c r="E11" i="12"/>
  <c r="G11" i="12" s="1"/>
</calcChain>
</file>

<file path=xl/sharedStrings.xml><?xml version="1.0" encoding="utf-8"?>
<sst xmlns="http://schemas.openxmlformats.org/spreadsheetml/2006/main" count="31" uniqueCount="29">
  <si>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</si>
  <si>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</si>
  <si>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</si>
  <si>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</si>
  <si>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</si>
  <si>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</si>
  <si>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</si>
  <si>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</si>
  <si>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</si>
  <si>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</si>
  <si>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</si>
  <si>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</si>
  <si>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</si>
  <si>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</si>
  <si>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</si>
  <si>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</si>
  <si>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</si>
  <si>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</si>
  <si>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</si>
  <si>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</si>
  <si>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</si>
  <si>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</si>
  <si>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2023 и 2024 годов</t>
  </si>
  <si>
    <t xml:space="preserve">Кириллова Ольга Николаевна </t>
  </si>
  <si>
    <t>77 38 60</t>
  </si>
  <si>
    <t>Изменение</t>
  </si>
  <si>
    <t>5 лет»;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</si>
  <si>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</si>
  <si>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Утверждено
на 2024 год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</si>
</sst>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I34"/>
  <sheetViews>
    <sheetView showZeros="0" tabSelected="1" view="pageBreakPreview" topLeftCell="A22" zoomScaleNormal="100" zoomScaleSheetLayoutView="100" workbookViewId="0">
      <selection activeCell="A35" sqref="A35"/>
    </sheetView>
  </sheetViews>
  <sheetFormatPr defaultColWidth="8.85546875" defaultRowHeight="15.75" x14ac:dyDescent="0.2"/>
  <cols>
    <col min="1" max="1" width="28.7109375" style="4" customWidth="1"/>
    <col min="2" max="2" width="23.5703125" style="4" bestFit="1" customWidth="1"/>
    <col min="3" max="4" width="12.7109375" style="4" customWidth="1"/>
    <col min="5" max="5" width="12.42578125" style="4" customWidth="1"/>
    <col min="6" max="6" width="11.85546875" style="4" customWidth="1"/>
    <col min="7" max="7" width="12.7109375" style="4" bestFit="1" customWidth="1"/>
    <col min="8" max="8" width="12.5703125" style="4" bestFit="1" customWidth="1"/>
    <col min="9" max="9" width="8.85546875" style="4" customWidth="1"/>
    <col min="10" max="16384" width="8.85546875" style="9"/>
  </cols>
  <sheetData>
    <row r="1" spans="1:9" x14ac:dyDescent="0.2">
      <c r="E1" s="8" t="s">
        <v>21</v>
      </c>
      <c r="F1" s="8"/>
      <c r="G1" s="8"/>
    </row>
    <row r="2" spans="1:9" x14ac:dyDescent="0.2">
      <c r="E2" s="8" t="s">
        <v>12</v>
      </c>
      <c r="F2" s="8"/>
      <c r="G2" s="8"/>
    </row>
    <row r="3" spans="1:9" x14ac:dyDescent="0.2">
      <c r="E3" s="8" t="s">
        <v>27</v>
      </c>
    </row>
    <row r="5" spans="1:9" ht="41.45" customHeight="1" x14ac:dyDescent="0.2">
      <c r="A5" s="20" t="s">
        <v>22</v>
      </c>
      <c r="B5" s="20"/>
      <c r="C5" s="20"/>
      <c r="D5" s="20"/>
      <c r="E5" s="20"/>
      <c r="F5" s="20"/>
      <c r="G5" s="20"/>
      <c r="H5" s="20"/>
    </row>
    <row r="7" spans="1:9" s="5" customFormat="1" ht="63.6" customHeight="1" x14ac:dyDescent="0.2">
      <c r="A7" s="18" t="s">
        <v>0</v>
      </c>
      <c r="B7" s="18" t="s">
        <v>4</v>
      </c>
      <c r="C7" s="7" t="s">
        <v>13</v>
      </c>
      <c r="D7" s="21" t="s">
        <v>16</v>
      </c>
      <c r="E7" s="7" t="s">
        <v>14</v>
      </c>
      <c r="F7" s="16" t="s">
        <v>25</v>
      </c>
      <c r="G7" s="1" t="s">
        <v>28</v>
      </c>
      <c r="H7" s="21" t="s">
        <v>16</v>
      </c>
      <c r="I7" s="4"/>
    </row>
    <row r="8" spans="1:9" s="5" customFormat="1" ht="18" customHeight="1" x14ac:dyDescent="0.2">
      <c r="A8" s="19"/>
      <c r="B8" s="19"/>
      <c r="C8" s="10" t="s">
        <v>1</v>
      </c>
      <c r="D8" s="22"/>
      <c r="E8" s="23" t="s">
        <v>1</v>
      </c>
      <c r="F8" s="24"/>
      <c r="G8" s="25"/>
      <c r="H8" s="22"/>
      <c r="I8" s="4"/>
    </row>
    <row r="9" spans="1:9" s="5" customFormat="1" ht="26.25" customHeight="1" x14ac:dyDescent="0.2">
      <c r="A9" s="6" t="s">
        <v>5</v>
      </c>
      <c r="B9" s="3"/>
      <c r="C9" s="12">
        <f>C10+C13</f>
        <v>0</v>
      </c>
      <c r="D9" s="12"/>
      <c r="E9" s="12">
        <v>0</v>
      </c>
      <c r="F9" s="12"/>
      <c r="G9" s="12"/>
      <c r="H9" s="12"/>
      <c r="I9" s="4"/>
    </row>
    <row r="10" spans="1:9" s="5" customFormat="1" ht="58.9" customHeight="1" x14ac:dyDescent="0.2">
      <c r="A10" s="2" t="s">
        <v>2</v>
      </c>
      <c r="B10" s="1" t="s">
        <v>6</v>
      </c>
      <c r="C10" s="12">
        <f>C11+C12</f>
        <v>20311.679999999993</v>
      </c>
      <c r="D10" s="12"/>
      <c r="E10" s="12">
        <v>0</v>
      </c>
      <c r="F10" s="12"/>
      <c r="G10" s="12"/>
      <c r="H10" s="12"/>
      <c r="I10" s="4"/>
    </row>
    <row r="11" spans="1:9" s="5" customFormat="1" ht="91.9" customHeight="1" x14ac:dyDescent="0.2">
      <c r="A11" s="2" t="s">
        <v>17</v>
      </c>
      <c r="B11" s="1" t="s">
        <v>7</v>
      </c>
      <c r="C11" s="13">
        <v>133717.79999999999</v>
      </c>
      <c r="D11" s="13" t="s">
        <v>15</v>
      </c>
      <c r="E11" s="13">
        <f>245419.97-24907.3+25000+39688.32</f>
        <v>285200.99</v>
      </c>
      <c r="F11" s="17">
        <f>-37000-98692.7</f>
        <v>-135692.70000000001</v>
      </c>
      <c r="G11" s="13">
        <f>F11+E11</f>
        <v>149508.28999999998</v>
      </c>
      <c r="H11" s="13" t="s">
        <v>26</v>
      </c>
      <c r="I11" s="4"/>
    </row>
    <row r="12" spans="1:9" s="5" customFormat="1" ht="88.9" customHeight="1" x14ac:dyDescent="0.2">
      <c r="A12" s="2" t="s">
        <v>18</v>
      </c>
      <c r="B12" s="1" t="s">
        <v>8</v>
      </c>
      <c r="C12" s="13">
        <v>-113406.12</v>
      </c>
      <c r="D12" s="13"/>
      <c r="E12" s="13">
        <f>-245419.97+24907.3-25000-39688.32</f>
        <v>-285200.99</v>
      </c>
      <c r="F12" s="17">
        <v>135692.70000000001</v>
      </c>
      <c r="G12" s="13">
        <f>F12+E12</f>
        <v>-149508.28999999998</v>
      </c>
      <c r="H12" s="13"/>
      <c r="I12" s="4"/>
    </row>
    <row r="13" spans="1:9" s="5" customFormat="1" ht="79.150000000000006" customHeight="1" x14ac:dyDescent="0.2">
      <c r="A13" s="2" t="s">
        <v>3</v>
      </c>
      <c r="B13" s="1" t="s">
        <v>9</v>
      </c>
      <c r="C13" s="12">
        <f>C14+C15</f>
        <v>-20311.68</v>
      </c>
      <c r="D13" s="12"/>
      <c r="E13" s="12"/>
      <c r="F13" s="12"/>
      <c r="G13" s="12"/>
      <c r="H13" s="12"/>
      <c r="I13" s="4"/>
    </row>
    <row r="14" spans="1:9" s="5" customFormat="1" ht="104.45" customHeight="1" x14ac:dyDescent="0.2">
      <c r="A14" s="2" t="s">
        <v>19</v>
      </c>
      <c r="B14" s="1" t="s">
        <v>10</v>
      </c>
      <c r="C14" s="12"/>
      <c r="D14" s="14"/>
      <c r="E14" s="14"/>
      <c r="F14" s="14"/>
      <c r="G14" s="14"/>
      <c r="H14" s="14"/>
      <c r="I14" s="4"/>
    </row>
    <row r="15" spans="1:9" s="5" customFormat="1" ht="115.9" customHeight="1" x14ac:dyDescent="0.2">
      <c r="A15" s="2" t="s">
        <v>20</v>
      </c>
      <c r="B15" s="1" t="s">
        <v>11</v>
      </c>
      <c r="C15" s="12">
        <v>-20311.68</v>
      </c>
      <c r="D15" s="12"/>
      <c r="E15" s="12"/>
      <c r="F15" s="12"/>
      <c r="G15" s="12"/>
      <c r="H15" s="12"/>
      <c r="I15" s="4"/>
    </row>
    <row r="16" spans="1:9" s="5" customFormat="1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1:9" s="5" customFormat="1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s="5" customFormat="1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s="5" customFormat="1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s="5" customFormat="1" x14ac:dyDescent="0.2">
      <c r="A20" s="4"/>
      <c r="B20" s="4"/>
      <c r="C20" s="4"/>
      <c r="D20" s="4"/>
      <c r="E20" s="4"/>
      <c r="F20" s="4"/>
      <c r="G20" s="4"/>
      <c r="H20" s="4"/>
      <c r="I20" s="4"/>
    </row>
    <row r="21" spans="1:9" s="5" customFormat="1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s="5" customFormat="1" x14ac:dyDescent="0.2">
      <c r="A22" s="4"/>
      <c r="B22" s="4"/>
      <c r="C22" s="4"/>
      <c r="D22" s="4"/>
      <c r="E22" s="4"/>
      <c r="F22" s="4"/>
      <c r="G22" s="4"/>
      <c r="H22" s="4"/>
      <c r="I22" s="4"/>
    </row>
    <row r="23" spans="1:9" s="5" customFormat="1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s="5" customFormat="1" x14ac:dyDescent="0.2">
      <c r="A24" s="4"/>
      <c r="B24" s="4"/>
      <c r="C24" s="4"/>
      <c r="D24" s="4"/>
      <c r="E24" s="4"/>
      <c r="F24" s="4"/>
      <c r="G24" s="4"/>
      <c r="H24" s="4"/>
      <c r="I24" s="4"/>
    </row>
    <row r="25" spans="1:9" s="5" customFormat="1" x14ac:dyDescent="0.2">
      <c r="A25" s="4"/>
      <c r="B25" s="4"/>
      <c r="C25" s="4"/>
      <c r="D25" s="4"/>
      <c r="E25" s="4"/>
      <c r="F25" s="4"/>
      <c r="G25" s="4"/>
      <c r="H25" s="4"/>
      <c r="I25" s="4"/>
    </row>
    <row r="26" spans="1:9" s="5" customFormat="1" x14ac:dyDescent="0.2">
      <c r="A26" s="4"/>
      <c r="B26" s="4"/>
      <c r="C26" s="4"/>
      <c r="D26" s="4"/>
      <c r="E26" s="4"/>
      <c r="F26" s="4"/>
      <c r="G26" s="4"/>
      <c r="H26" s="4"/>
      <c r="I26" s="4"/>
    </row>
    <row r="27" spans="1:9" s="5" customFormat="1" x14ac:dyDescent="0.2">
      <c r="A27" s="4"/>
      <c r="B27" s="4"/>
      <c r="C27" s="4"/>
      <c r="D27" s="4"/>
      <c r="E27" s="4"/>
      <c r="F27" s="4"/>
      <c r="G27" s="4"/>
      <c r="H27" s="4"/>
      <c r="I27" s="4"/>
    </row>
    <row r="28" spans="1:9" s="5" customFormat="1" x14ac:dyDescent="0.2">
      <c r="A28" s="4"/>
      <c r="B28" s="4"/>
      <c r="C28" s="4"/>
      <c r="D28" s="4"/>
      <c r="E28" s="4"/>
      <c r="F28" s="4"/>
      <c r="G28" s="4"/>
      <c r="H28" s="4"/>
      <c r="I28" s="4"/>
    </row>
    <row r="29" spans="1:9" s="5" customFormat="1" x14ac:dyDescent="0.2">
      <c r="A29" s="4"/>
      <c r="B29" s="4"/>
      <c r="C29" s="4"/>
      <c r="D29" s="4"/>
      <c r="E29" s="4"/>
      <c r="F29" s="4"/>
      <c r="G29" s="4"/>
      <c r="H29" s="4"/>
      <c r="I29" s="4"/>
    </row>
    <row r="32" spans="1:9" x14ac:dyDescent="0.2">
      <c r="A32" s="15" t="s">
        <v>23</v>
      </c>
    </row>
    <row r="33" spans="1:1" x14ac:dyDescent="0.2">
      <c r="A33" s="15" t="s">
        <v>24</v>
      </c>
    </row>
    <row r="34" spans="1:1" x14ac:dyDescent="0.2">
      <c r="A34" s="11">
        <v>44679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6">
    <mergeCell ref="B7:B8"/>
    <mergeCell ref="A7:A8"/>
    <mergeCell ref="A5:H5"/>
    <mergeCell ref="D7:D8"/>
    <mergeCell ref="H7:H8"/>
    <mergeCell ref="E8:G8"/>
  </mergeCells>
  <pageMargins left="0.78740157480314965" right="0.39370078740157483" top="0.59055118110236227" bottom="0.59055118110236227" header="0" footer="0.31496062992125984"/>
  <pageSetup paperSize="9" scale="72" firstPageNumber="291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2022-04-22T04:02:08Z</cp:lastPrinted>
  <dcterms:created xsi:type="dcterms:W3CDTF">2005-12-28T19:43:42Z</dcterms:created>
  <dcterms:modified xsi:type="dcterms:W3CDTF">2022-04-22T04:02:10Z</dcterms:modified>
</cp:coreProperties>
</file>