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Лист1!$A$1:$C$52</definedName>
  </definedNames>
  <calcPr calcId="152511"/>
</workbook>
</file>

<file path=xl/calcChain.xml><?xml version="1.0" encoding="utf-8"?>
<calcChain xmlns="http://schemas.openxmlformats.org/spreadsheetml/2006/main">
  <c r="C9" i="1" l="1"/>
  <c r="B9" i="1"/>
  <c r="C13" i="1"/>
  <c r="B13" i="1"/>
  <c r="B25" i="1" l="1"/>
  <c r="C25" i="1" l="1"/>
</calcChain>
</file>

<file path=xl/sharedStrings.xml><?xml version="1.0" encoding="utf-8"?>
<sst xmlns="http://schemas.openxmlformats.org/spreadsheetml/2006/main" count="24" uniqueCount="24">
  <si>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</si>
  <si>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</si>
  <si>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</si>
  <si>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</si>
  <si>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</si>
  <si>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</si>
  <si>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</si>
  <si>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</si>
  <si>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</si>
  <si>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</si>
  <si>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</si>
  <si>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</si>
  <si>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</si>
  <si>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</si>
  <si>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</si>
  <si>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</si>
  <si>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</si>
  <si>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</si>
  <si>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</si>
  <si>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</si>
  <si>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</si>
  <si>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</si>
  <si>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</si>
  <si>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Утверждено                           на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</si>
</sst>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2" borderId="1" xfId="3" applyNumberFormat="1" applyFont="1" applyFill="1" applyBorder="1" applyAlignment="1">
      <alignment vertical="center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Alignment="1">
      <alignment horizontal="left" vertical="center"/>
    </xf>
    <xf numFmtId="0" fontId="3" fillId="0" borderId="1" xfId="2" applyFont="1" applyBorder="1" applyAlignment="1">
      <alignment vertical="center" wrapText="1"/>
    </xf>
    <xf numFmtId="4" fontId="3" fillId="0" borderId="1" xfId="2" applyNumberFormat="1" applyFont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5" fillId="0" borderId="0" xfId="0" applyFont="1"/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19050</xdr:rowOff>
    </xdr:from>
    <xdr:to>
      <xdr:col>4</xdr:col>
      <xdr:colOff>333374</xdr:colOff>
      <xdr:row>3</xdr:row>
      <xdr:rowOff>171449</xdr:rowOff>
    </xdr:to>
    <xdr:sp macro="" textlink="">
      <xdr:nvSpPr>
        <xdr:cNvPr id="2" name="TextBox 1"/>
        <xdr:cNvSpPr txBox="1"/>
      </xdr:nvSpPr>
      <xdr:spPr>
        <a:xfrm>
          <a:off x="4924425" y="19050"/>
          <a:ext cx="3057524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52"/>
  <sheetViews>
    <sheetView tabSelected="1" view="pageBreakPreview" topLeftCell="A28" zoomScaleNormal="100" zoomScaleSheetLayoutView="100" workbookViewId="0">
      <selection activeCell="A39" sqref="A39"/>
    </sheetView>
  </sheetViews>
  <sheetFormatPr defaultRowHeight="14.4" x14ac:dyDescent="0.3"/>
  <cols>
    <col min="1" max="1" width="67.5546875" customWidth="1"/>
    <col min="2" max="2" width="17.5546875" customWidth="1"/>
    <col min="3" max="3" width="20.44140625" customWidth="1"/>
  </cols>
  <sheetData>
    <row r="1" spans="1:3" ht="15.6" x14ac:dyDescent="0.3">
      <c r="A1" s="1"/>
      <c r="B1" s="11"/>
    </row>
    <row r="2" spans="1:3" ht="15.6" x14ac:dyDescent="0.3">
      <c r="A2" s="1"/>
      <c r="B2" s="11"/>
    </row>
    <row r="3" spans="1:3" ht="15.6" x14ac:dyDescent="0.3">
      <c r="A3" s="1"/>
      <c r="B3" s="11"/>
    </row>
    <row r="5" spans="1:3" ht="22.5" customHeight="1" x14ac:dyDescent="0.3">
      <c r="A5" s="14" t="s">
        <v>21</v>
      </c>
      <c r="B5" s="14"/>
      <c r="C5" s="14"/>
    </row>
    <row r="6" spans="1:3" ht="15.6" x14ac:dyDescent="0.3">
      <c r="A6" s="12"/>
      <c r="B6" s="12"/>
    </row>
    <row r="7" spans="1:3" ht="37.5" customHeight="1" x14ac:dyDescent="0.3">
      <c r="A7" s="13" t="s">
        <v>0</v>
      </c>
      <c r="B7" s="3" t="s">
        <v>22</v>
      </c>
      <c r="C7" s="3" t="s">
        <v>23</v>
      </c>
    </row>
    <row r="8" spans="1:3" x14ac:dyDescent="0.3">
      <c r="A8" s="13"/>
      <c r="B8" s="13" t="s">
        <v>1</v>
      </c>
      <c r="C8" s="15"/>
    </row>
    <row r="9" spans="1:3" ht="21.75" customHeight="1" x14ac:dyDescent="0.3">
      <c r="A9" s="8" t="s">
        <v>2</v>
      </c>
      <c r="B9" s="5">
        <f>SUM(B10:B12)</f>
        <v>3708462.16</v>
      </c>
      <c r="C9" s="5">
        <f>SUM(C10:C12)</f>
        <v>3730522.69</v>
      </c>
    </row>
    <row r="10" spans="1:3" ht="20.25" customHeight="1" x14ac:dyDescent="0.3">
      <c r="A10" s="8" t="s">
        <v>3</v>
      </c>
      <c r="B10" s="6">
        <v>1102300.53</v>
      </c>
      <c r="C10" s="6">
        <v>1140973.6000000001</v>
      </c>
    </row>
    <row r="11" spans="1:3" ht="20.25" customHeight="1" x14ac:dyDescent="0.3">
      <c r="A11" s="8" t="s">
        <v>4</v>
      </c>
      <c r="B11" s="6">
        <v>141727.13</v>
      </c>
      <c r="C11" s="6">
        <v>120853.19</v>
      </c>
    </row>
    <row r="12" spans="1:3" ht="20.25" customHeight="1" x14ac:dyDescent="0.3">
      <c r="A12" s="8" t="s">
        <v>5</v>
      </c>
      <c r="B12" s="6">
        <v>2464434.5</v>
      </c>
      <c r="C12" s="6">
        <v>2468695.9</v>
      </c>
    </row>
    <row r="13" spans="1:3" ht="20.25" customHeight="1" x14ac:dyDescent="0.3">
      <c r="A13" s="8" t="s">
        <v>6</v>
      </c>
      <c r="B13" s="4">
        <f>SUM(B14:B24)</f>
        <v>3708462.16</v>
      </c>
      <c r="C13" s="4">
        <f>SUM(C14:C24)</f>
        <v>3730522.69</v>
      </c>
    </row>
    <row r="14" spans="1:3" ht="18" customHeight="1" x14ac:dyDescent="0.3">
      <c r="A14" s="8" t="s">
        <v>7</v>
      </c>
      <c r="B14" s="9">
        <v>349238.34</v>
      </c>
      <c r="C14" s="9">
        <v>403845.88</v>
      </c>
    </row>
    <row r="15" spans="1:3" ht="18" customHeight="1" x14ac:dyDescent="0.3">
      <c r="A15" s="8" t="s">
        <v>8</v>
      </c>
      <c r="B15" s="9">
        <v>68</v>
      </c>
      <c r="C15" s="9">
        <v>68</v>
      </c>
    </row>
    <row r="16" spans="1:3" ht="30.75" customHeight="1" x14ac:dyDescent="0.3">
      <c r="A16" s="8" t="s">
        <v>17</v>
      </c>
      <c r="B16" s="9">
        <v>20798.89</v>
      </c>
      <c r="C16" s="9">
        <v>20443.47</v>
      </c>
    </row>
    <row r="17" spans="1:3" ht="18" customHeight="1" x14ac:dyDescent="0.3">
      <c r="A17" s="8" t="s">
        <v>9</v>
      </c>
      <c r="B17" s="9">
        <v>387724.77</v>
      </c>
      <c r="C17" s="9">
        <v>394433.55</v>
      </c>
    </row>
    <row r="18" spans="1:3" ht="18" customHeight="1" x14ac:dyDescent="0.3">
      <c r="A18" s="8" t="s">
        <v>10</v>
      </c>
      <c r="B18" s="9">
        <v>229704.36</v>
      </c>
      <c r="C18" s="9">
        <v>219931.66</v>
      </c>
    </row>
    <row r="19" spans="1:3" ht="18" customHeight="1" x14ac:dyDescent="0.3">
      <c r="A19" s="8" t="s">
        <v>18</v>
      </c>
      <c r="B19" s="9">
        <v>199.2</v>
      </c>
      <c r="C19" s="9">
        <v>199.2</v>
      </c>
    </row>
    <row r="20" spans="1:3" ht="18" customHeight="1" x14ac:dyDescent="0.3">
      <c r="A20" s="8" t="s">
        <v>11</v>
      </c>
      <c r="B20" s="9">
        <v>2210078.08</v>
      </c>
      <c r="C20" s="9">
        <v>2195890.61</v>
      </c>
    </row>
    <row r="21" spans="1:3" ht="18" customHeight="1" x14ac:dyDescent="0.3">
      <c r="A21" s="8" t="s">
        <v>12</v>
      </c>
      <c r="B21" s="9">
        <v>219274.77</v>
      </c>
      <c r="C21" s="9">
        <v>214074.67</v>
      </c>
    </row>
    <row r="22" spans="1:3" ht="18" customHeight="1" x14ac:dyDescent="0.3">
      <c r="A22" s="8" t="s">
        <v>13</v>
      </c>
      <c r="B22" s="9">
        <v>68198.58</v>
      </c>
      <c r="C22" s="9">
        <v>68198.58</v>
      </c>
    </row>
    <row r="23" spans="1:3" ht="18" customHeight="1" x14ac:dyDescent="0.3">
      <c r="A23" s="8" t="s">
        <v>14</v>
      </c>
      <c r="B23" s="9">
        <v>191848.87</v>
      </c>
      <c r="C23" s="9">
        <v>189234.97</v>
      </c>
    </row>
    <row r="24" spans="1:3" ht="18" customHeight="1" x14ac:dyDescent="0.3">
      <c r="A24" s="8" t="s">
        <v>15</v>
      </c>
      <c r="B24" s="9">
        <v>31328.3</v>
      </c>
      <c r="C24" s="9">
        <v>24202.1</v>
      </c>
    </row>
    <row r="25" spans="1:3" ht="19.5" customHeight="1" x14ac:dyDescent="0.3">
      <c r="A25" s="8" t="s">
        <v>16</v>
      </c>
      <c r="B25" s="10">
        <f>B9-B13</f>
        <v>0</v>
      </c>
      <c r="C25" s="10">
        <f>C9-C13</f>
        <v>0</v>
      </c>
    </row>
    <row r="42" spans="1:2" x14ac:dyDescent="0.3">
      <c r="B42" s="1"/>
    </row>
    <row r="48" spans="1:2" ht="15.6" x14ac:dyDescent="0.3">
      <c r="A48" s="2"/>
    </row>
    <row r="49" spans="1:1" ht="15.6" x14ac:dyDescent="0.3">
      <c r="A49" s="2"/>
    </row>
    <row r="50" spans="1:1" ht="15.6" x14ac:dyDescent="0.3">
      <c r="A50" s="2" t="s">
        <v>20</v>
      </c>
    </row>
    <row r="51" spans="1:1" ht="15.6" x14ac:dyDescent="0.3">
      <c r="A51" s="2" t="s">
        <v>19</v>
      </c>
    </row>
    <row r="52" spans="1:1" ht="15.6" x14ac:dyDescent="0.3">
      <c r="A52" s="7">
        <v>44539</v>
      </c>
    </row>
  </sheetData>
  <mergeCells count="4">
    <mergeCell ref="A6:B6"/>
    <mergeCell ref="A7:A8"/>
    <mergeCell ref="A5:C5"/>
    <mergeCell ref="B8:C8"/>
  </mergeCells>
  <pageMargins left="0.78740157480314965" right="0.39370078740157483" top="0.59055118110236227" bottom="0.59055118110236227" header="0" footer="0.31496062992125984"/>
  <pageSetup paperSize="9" scale="85" firstPageNumber="9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2021-10-28T13:24:19Z</cp:lastPrinted>
  <dcterms:created xsi:type="dcterms:W3CDTF">2019-10-19T09:16:02Z</dcterms:created>
  <dcterms:modified xsi:type="dcterms:W3CDTF">2021-12-09T06:49:21Z</dcterms:modified>
</cp:coreProperties>
</file>