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6" windowHeight="12432"/>
  </bookViews>
  <sheets>
    <sheet name="PP" sheetId="9" r:id="rId1"/>
  </sheets>
  <definedNames>
    <definedName name="_xlnm.Print_Titles" localSheetId="0">PP!$9:$9</definedName>
    <definedName name="_xlnm.Print_Area" localSheetId="0">PP!$A$1:$G$59</definedName>
  </definedNames>
  <calcPr calcId="125725"/>
</workbook>
</file>

<file path=xl/calcChain.xml><?xml version="1.0" encoding="utf-8"?>
<calcChain xmlns="http://schemas.openxmlformats.org/spreadsheetml/2006/main">
  <c r="F52" i="9"/>
  <c r="F53" s="1"/>
</calcChain>
</file>

<file path=xl/sharedStrings.xml><?xml version="1.0" encoding="utf-8"?>
<sst xmlns="http://schemas.openxmlformats.org/spreadsheetml/2006/main" count="273" uniqueCount="59">
  <si>
    <t>sysbudget</t>
  </si>
  <si>
    <t>Дата по: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</si>
  <si>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</si>
  <si>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</si>
  <si>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</si>
  <si>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</si>
  <si>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</si>
  <si>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</si>
  <si>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</si>
  <si>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</si>
  <si>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</si>
  <si>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</si>
  <si>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</si>
  <si>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</si>
  <si>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</si>
  <si>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</si>
  <si>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</si>
  <si>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</si>
  <si>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</si>
  <si>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</si>
  <si>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</si>
  <si>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</si>
  <si>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>Строительство 10 скважин водозабора № 2 в г.Северске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</si>
  <si>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</si>
  <si>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</si>
  <si>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</si>
  <si>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</si>
  <si>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</si>
  <si>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</si>
  <si>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</si>
  <si>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</si>
  <si>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</si>
  <si>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</si>
  <si>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</si>
  <si>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</si>
  <si>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</si>
  <si>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</si>
  <si>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</si>
  <si>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</si>
  <si>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</si>
  <si>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</si>
  <si>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</si>
  <si>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</si>
  <si>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</si>
  <si>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</si>
  <si>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</si>
  <si>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</si>
  <si>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</si>
  <si>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</si>
  <si>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</si>
  <si>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</si>
  <si>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01.08.2021</t>
  </si>
  <si>
    <t>31.12.2021</t>
  </si>
  <si>
    <t>2000000121</t>
  </si>
  <si>
    <t>101000001166</t>
  </si>
  <si>
    <t>(тыс.руб)</t>
  </si>
  <si>
    <t>Приложение 6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</si>
  <si>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2022 год</t>
  </si>
  <si>
    <t>09.12.2021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</si>
</sst>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59"/>
  <sheetViews>
    <sheetView tabSelected="1" view="pageBreakPreview" topLeftCell="A55" zoomScaleNormal="100" zoomScaleSheetLayoutView="100" workbookViewId="0">
      <selection activeCell="C63" sqref="C63"/>
    </sheetView>
  </sheetViews>
  <sheetFormatPr defaultRowHeight="15.6"/>
  <cols>
    <col min="1" max="2" width="4.6640625" style="2" customWidth="1"/>
    <col min="3" max="3" width="49.88671875" style="2" customWidth="1"/>
    <col min="4" max="4" width="18.5546875" style="1" customWidth="1"/>
    <col min="5" max="5" width="12.6640625" style="1" hidden="1" customWidth="1"/>
    <col min="6" max="6" width="12.88671875" style="1" hidden="1" customWidth="1"/>
    <col min="7" max="7" width="21.6640625" style="1" customWidth="1"/>
    <col min="8" max="8" width="13.6640625" style="1" customWidth="1"/>
    <col min="9" max="9" width="12.8867187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>
      <c r="A1" s="12" t="s">
        <v>51</v>
      </c>
      <c r="B1" s="12" t="s">
        <v>1</v>
      </c>
      <c r="C1" s="12" t="s">
        <v>52</v>
      </c>
      <c r="D1" s="1" t="s">
        <v>56</v>
      </c>
    </row>
    <row r="2" spans="1:14">
      <c r="A2" s="12" t="s">
        <v>54</v>
      </c>
      <c r="B2" s="12" t="s">
        <v>0</v>
      </c>
      <c r="C2" s="12" t="s">
        <v>53</v>
      </c>
      <c r="D2" s="1" t="s">
        <v>36</v>
      </c>
    </row>
    <row r="3" spans="1:14">
      <c r="D3" s="1" t="s">
        <v>37</v>
      </c>
    </row>
    <row r="5" spans="1:14" ht="55.2" customHeight="1">
      <c r="A5" s="15" t="s">
        <v>57</v>
      </c>
      <c r="B5" s="15"/>
      <c r="C5" s="15"/>
      <c r="D5" s="15"/>
      <c r="E5" s="15"/>
      <c r="F5" s="15"/>
      <c r="G5" s="15"/>
    </row>
    <row r="7" spans="1:14" ht="90" customHeight="1">
      <c r="A7" s="16" t="s">
        <v>38</v>
      </c>
      <c r="B7" s="18" t="s">
        <v>39</v>
      </c>
      <c r="C7" s="19"/>
      <c r="D7" s="22" t="s">
        <v>40</v>
      </c>
      <c r="F7" s="7" t="s">
        <v>42</v>
      </c>
      <c r="G7" s="7" t="s">
        <v>41</v>
      </c>
    </row>
    <row r="8" spans="1:14">
      <c r="A8" s="17"/>
      <c r="B8" s="20"/>
      <c r="C8" s="21"/>
      <c r="D8" s="23"/>
      <c r="E8" s="24" t="s">
        <v>55</v>
      </c>
      <c r="F8" s="25"/>
      <c r="G8" s="26"/>
    </row>
    <row r="9" spans="1:14">
      <c r="A9" s="6" t="s">
        <v>43</v>
      </c>
      <c r="B9" s="27" t="s">
        <v>44</v>
      </c>
      <c r="C9" s="27"/>
      <c r="D9" s="7" t="s">
        <v>45</v>
      </c>
      <c r="E9" s="7" t="s">
        <v>46</v>
      </c>
      <c r="F9" s="7" t="s">
        <v>47</v>
      </c>
      <c r="G9" s="7" t="s">
        <v>46</v>
      </c>
      <c r="H9" s="3"/>
      <c r="I9" s="3"/>
      <c r="J9" s="3"/>
      <c r="K9" s="3"/>
    </row>
    <row r="10" spans="1:14">
      <c r="A10" s="8" t="s">
        <v>2</v>
      </c>
      <c r="B10" s="14" t="s">
        <v>3</v>
      </c>
      <c r="C10" s="14"/>
      <c r="D10" s="7" t="s">
        <v>5</v>
      </c>
      <c r="E10" s="9">
        <v>0</v>
      </c>
      <c r="F10" s="10">
        <v>1510.24</v>
      </c>
      <c r="G10" s="10">
        <v>1510.24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>
      <c r="A11" s="8" t="s">
        <v>2</v>
      </c>
      <c r="B11" s="14" t="s">
        <v>6</v>
      </c>
      <c r="C11" s="14"/>
      <c r="D11" s="7" t="s">
        <v>7</v>
      </c>
      <c r="E11" s="9">
        <v>0</v>
      </c>
      <c r="F11" s="10">
        <v>1510.24</v>
      </c>
      <c r="G11" s="10">
        <v>1510.24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6.95" customHeight="1">
      <c r="A12" s="8" t="s">
        <v>2</v>
      </c>
      <c r="B12" s="14" t="s">
        <v>8</v>
      </c>
      <c r="C12" s="14"/>
      <c r="D12" s="7" t="s">
        <v>7</v>
      </c>
      <c r="E12" s="9">
        <v>0</v>
      </c>
      <c r="F12" s="10">
        <v>1510.24</v>
      </c>
      <c r="G12" s="10">
        <v>1510.24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2" customHeight="1">
      <c r="A13" s="8" t="s">
        <v>2</v>
      </c>
      <c r="B13" s="14" t="s">
        <v>9</v>
      </c>
      <c r="C13" s="14"/>
      <c r="D13" s="7" t="s">
        <v>7</v>
      </c>
      <c r="E13" s="9">
        <v>0</v>
      </c>
      <c r="F13" s="10">
        <v>1510.24</v>
      </c>
      <c r="G13" s="10">
        <v>1510.24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2">
      <c r="A14" s="8" t="s">
        <v>43</v>
      </c>
      <c r="B14" s="8" t="s">
        <v>4</v>
      </c>
      <c r="C14" s="8" t="s">
        <v>10</v>
      </c>
      <c r="D14" s="7" t="s">
        <v>7</v>
      </c>
      <c r="E14" s="9">
        <v>0</v>
      </c>
      <c r="F14" s="10">
        <v>1510.24</v>
      </c>
      <c r="G14" s="10">
        <v>1510.24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>
      <c r="A15" s="8" t="s">
        <v>2</v>
      </c>
      <c r="B15" s="8" t="s">
        <v>4</v>
      </c>
      <c r="C15" s="8" t="s">
        <v>11</v>
      </c>
      <c r="D15" s="7" t="s">
        <v>7</v>
      </c>
      <c r="E15" s="9">
        <v>0</v>
      </c>
      <c r="F15" s="10">
        <v>1510.24</v>
      </c>
      <c r="G15" s="10">
        <v>1510.24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>
      <c r="A16" s="8" t="s">
        <v>2</v>
      </c>
      <c r="B16" s="14" t="s">
        <v>12</v>
      </c>
      <c r="C16" s="14"/>
      <c r="D16" s="7" t="s">
        <v>13</v>
      </c>
      <c r="E16" s="9">
        <v>0</v>
      </c>
      <c r="F16" s="10">
        <v>202819.87</v>
      </c>
      <c r="G16" s="10">
        <v>202819.87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>
      <c r="A17" s="8" t="s">
        <v>2</v>
      </c>
      <c r="B17" s="14" t="s">
        <v>14</v>
      </c>
      <c r="C17" s="14"/>
      <c r="D17" s="7" t="s">
        <v>15</v>
      </c>
      <c r="E17" s="9">
        <v>0</v>
      </c>
      <c r="F17" s="10">
        <v>131154.54999999999</v>
      </c>
      <c r="G17" s="10">
        <v>131154.54999999999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31.2" customHeight="1">
      <c r="A18" s="8" t="s">
        <v>2</v>
      </c>
      <c r="B18" s="14" t="s">
        <v>16</v>
      </c>
      <c r="C18" s="14"/>
      <c r="D18" s="7" t="s">
        <v>15</v>
      </c>
      <c r="E18" s="9">
        <v>0</v>
      </c>
      <c r="F18" s="10">
        <v>82039.5</v>
      </c>
      <c r="G18" s="10">
        <v>82039.5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1.2" customHeight="1">
      <c r="A19" s="8" t="s">
        <v>2</v>
      </c>
      <c r="B19" s="14" t="s">
        <v>17</v>
      </c>
      <c r="C19" s="14"/>
      <c r="D19" s="7" t="s">
        <v>15</v>
      </c>
      <c r="E19" s="9">
        <v>0</v>
      </c>
      <c r="F19" s="10">
        <v>82039.5</v>
      </c>
      <c r="G19" s="10">
        <v>82039.5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109.2">
      <c r="A20" s="8" t="s">
        <v>44</v>
      </c>
      <c r="B20" s="8" t="s">
        <v>4</v>
      </c>
      <c r="C20" s="8" t="s">
        <v>18</v>
      </c>
      <c r="D20" s="7" t="s">
        <v>15</v>
      </c>
      <c r="E20" s="9">
        <v>0</v>
      </c>
      <c r="F20" s="10">
        <v>82039.5</v>
      </c>
      <c r="G20" s="10">
        <v>82039.5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>
      <c r="A21" s="8" t="s">
        <v>2</v>
      </c>
      <c r="B21" s="8" t="s">
        <v>4</v>
      </c>
      <c r="C21" s="8" t="s">
        <v>11</v>
      </c>
      <c r="D21" s="7" t="s">
        <v>15</v>
      </c>
      <c r="E21" s="9">
        <v>0</v>
      </c>
      <c r="F21" s="10">
        <v>4639.5</v>
      </c>
      <c r="G21" s="10">
        <v>4639.5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>
      <c r="A22" s="8" t="s">
        <v>2</v>
      </c>
      <c r="B22" s="8" t="s">
        <v>4</v>
      </c>
      <c r="C22" s="8" t="s">
        <v>19</v>
      </c>
      <c r="D22" s="7" t="s">
        <v>15</v>
      </c>
      <c r="E22" s="9">
        <v>0</v>
      </c>
      <c r="F22" s="10">
        <v>77400</v>
      </c>
      <c r="G22" s="10">
        <v>77400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62.4" customHeight="1">
      <c r="A23" s="8" t="s">
        <v>2</v>
      </c>
      <c r="B23" s="14" t="s">
        <v>20</v>
      </c>
      <c r="C23" s="14"/>
      <c r="D23" s="7" t="s">
        <v>15</v>
      </c>
      <c r="E23" s="9">
        <v>0</v>
      </c>
      <c r="F23" s="10">
        <v>49115.05</v>
      </c>
      <c r="G23" s="10">
        <v>49115.05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93.6">
      <c r="A24" s="8" t="s">
        <v>45</v>
      </c>
      <c r="B24" s="8" t="s">
        <v>4</v>
      </c>
      <c r="C24" s="8" t="s">
        <v>21</v>
      </c>
      <c r="D24" s="7" t="s">
        <v>15</v>
      </c>
      <c r="E24" s="9">
        <v>0</v>
      </c>
      <c r="F24" s="10">
        <v>35991</v>
      </c>
      <c r="G24" s="10">
        <v>35991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>
      <c r="A25" s="8" t="s">
        <v>2</v>
      </c>
      <c r="B25" s="8" t="s">
        <v>4</v>
      </c>
      <c r="C25" s="8" t="s">
        <v>11</v>
      </c>
      <c r="D25" s="7" t="s">
        <v>15</v>
      </c>
      <c r="E25" s="9">
        <v>0</v>
      </c>
      <c r="F25" s="10">
        <v>14396.4</v>
      </c>
      <c r="G25" s="10">
        <v>14396.4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>
      <c r="A26" s="8" t="s">
        <v>2</v>
      </c>
      <c r="B26" s="8" t="s">
        <v>4</v>
      </c>
      <c r="C26" s="8" t="s">
        <v>19</v>
      </c>
      <c r="D26" s="7" t="s">
        <v>15</v>
      </c>
      <c r="E26" s="9">
        <v>0</v>
      </c>
      <c r="F26" s="10">
        <v>21594.6</v>
      </c>
      <c r="G26" s="10">
        <v>21594.6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1.2">
      <c r="A27" s="8" t="s">
        <v>46</v>
      </c>
      <c r="B27" s="8" t="s">
        <v>4</v>
      </c>
      <c r="C27" s="8" t="s">
        <v>22</v>
      </c>
      <c r="D27" s="7" t="s">
        <v>15</v>
      </c>
      <c r="E27" s="9">
        <v>0</v>
      </c>
      <c r="F27" s="10">
        <v>9961.31</v>
      </c>
      <c r="G27" s="10">
        <v>9961.31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>
      <c r="A28" s="8" t="s">
        <v>2</v>
      </c>
      <c r="B28" s="8" t="s">
        <v>4</v>
      </c>
      <c r="C28" s="8" t="s">
        <v>11</v>
      </c>
      <c r="D28" s="7" t="s">
        <v>15</v>
      </c>
      <c r="E28" s="9">
        <v>0</v>
      </c>
      <c r="F28" s="10">
        <v>9961.31</v>
      </c>
      <c r="G28" s="10">
        <v>9961.31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46.8">
      <c r="A29" s="8" t="s">
        <v>47</v>
      </c>
      <c r="B29" s="8" t="s">
        <v>4</v>
      </c>
      <c r="C29" s="8" t="s">
        <v>23</v>
      </c>
      <c r="D29" s="7" t="s">
        <v>15</v>
      </c>
      <c r="E29" s="9">
        <v>0</v>
      </c>
      <c r="F29" s="10">
        <v>3162.74</v>
      </c>
      <c r="G29" s="10">
        <v>3162.74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>
      <c r="A30" s="8" t="s">
        <v>2</v>
      </c>
      <c r="B30" s="8" t="s">
        <v>4</v>
      </c>
      <c r="C30" s="8" t="s">
        <v>19</v>
      </c>
      <c r="D30" s="7" t="s">
        <v>15</v>
      </c>
      <c r="E30" s="9">
        <v>0</v>
      </c>
      <c r="F30" s="10">
        <v>1339</v>
      </c>
      <c r="G30" s="10">
        <v>1339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>
      <c r="A31" s="8" t="s">
        <v>2</v>
      </c>
      <c r="B31" s="8" t="s">
        <v>4</v>
      </c>
      <c r="C31" s="8" t="s">
        <v>11</v>
      </c>
      <c r="D31" s="7" t="s">
        <v>15</v>
      </c>
      <c r="E31" s="9">
        <v>0</v>
      </c>
      <c r="F31" s="10">
        <v>1823.74</v>
      </c>
      <c r="G31" s="10">
        <v>1823.74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>
      <c r="A32" s="8" t="s">
        <v>2</v>
      </c>
      <c r="B32" s="14" t="s">
        <v>24</v>
      </c>
      <c r="C32" s="14"/>
      <c r="D32" s="7" t="s">
        <v>25</v>
      </c>
      <c r="E32" s="9">
        <v>0</v>
      </c>
      <c r="F32" s="10">
        <v>70568.77</v>
      </c>
      <c r="G32" s="10">
        <v>70568.77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62.4" customHeight="1">
      <c r="A33" s="8" t="s">
        <v>2</v>
      </c>
      <c r="B33" s="14" t="s">
        <v>26</v>
      </c>
      <c r="C33" s="14"/>
      <c r="D33" s="7" t="s">
        <v>25</v>
      </c>
      <c r="E33" s="9">
        <v>0</v>
      </c>
      <c r="F33" s="10">
        <v>68408.77</v>
      </c>
      <c r="G33" s="10">
        <v>68408.77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46.95" customHeight="1">
      <c r="A34" s="8" t="s">
        <v>2</v>
      </c>
      <c r="B34" s="14" t="s">
        <v>27</v>
      </c>
      <c r="C34" s="14"/>
      <c r="D34" s="7" t="s">
        <v>25</v>
      </c>
      <c r="E34" s="9">
        <v>0</v>
      </c>
      <c r="F34" s="10">
        <v>68408.77</v>
      </c>
      <c r="G34" s="10">
        <v>68408.77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31.2">
      <c r="A35" s="8" t="s">
        <v>48</v>
      </c>
      <c r="B35" s="8" t="s">
        <v>4</v>
      </c>
      <c r="C35" s="8" t="s">
        <v>28</v>
      </c>
      <c r="D35" s="7" t="s">
        <v>25</v>
      </c>
      <c r="E35" s="9">
        <v>0</v>
      </c>
      <c r="F35" s="10">
        <v>68408.77</v>
      </c>
      <c r="G35" s="10">
        <v>68408.77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>
      <c r="A36" s="8" t="s">
        <v>2</v>
      </c>
      <c r="B36" s="8" t="s">
        <v>4</v>
      </c>
      <c r="C36" s="8" t="s">
        <v>11</v>
      </c>
      <c r="D36" s="7" t="s">
        <v>25</v>
      </c>
      <c r="E36" s="9">
        <v>0</v>
      </c>
      <c r="F36" s="10">
        <v>68408.77</v>
      </c>
      <c r="G36" s="10">
        <v>68408.77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62.4" customHeight="1">
      <c r="A37" s="8" t="s">
        <v>2</v>
      </c>
      <c r="B37" s="14" t="s">
        <v>20</v>
      </c>
      <c r="C37" s="14"/>
      <c r="D37" s="7" t="s">
        <v>25</v>
      </c>
      <c r="E37" s="9">
        <v>0</v>
      </c>
      <c r="F37" s="10">
        <v>2160</v>
      </c>
      <c r="G37" s="10">
        <v>2160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31.2">
      <c r="A38" s="8" t="s">
        <v>49</v>
      </c>
      <c r="B38" s="8" t="s">
        <v>4</v>
      </c>
      <c r="C38" s="8" t="s">
        <v>29</v>
      </c>
      <c r="D38" s="7" t="s">
        <v>25</v>
      </c>
      <c r="E38" s="9">
        <v>0</v>
      </c>
      <c r="F38" s="10">
        <v>2160</v>
      </c>
      <c r="G38" s="10">
        <v>2160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>
      <c r="A39" s="8" t="s">
        <v>2</v>
      </c>
      <c r="B39" s="8" t="s">
        <v>4</v>
      </c>
      <c r="C39" s="8" t="s">
        <v>11</v>
      </c>
      <c r="D39" s="7" t="s">
        <v>25</v>
      </c>
      <c r="E39" s="9">
        <v>0</v>
      </c>
      <c r="F39" s="10">
        <v>2160</v>
      </c>
      <c r="G39" s="10">
        <v>2160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31.2" customHeight="1">
      <c r="A40" s="8" t="s">
        <v>2</v>
      </c>
      <c r="B40" s="14" t="s">
        <v>30</v>
      </c>
      <c r="C40" s="14"/>
      <c r="D40" s="7" t="s">
        <v>31</v>
      </c>
      <c r="E40" s="9">
        <v>0</v>
      </c>
      <c r="F40" s="10">
        <v>1096.55</v>
      </c>
      <c r="G40" s="10">
        <v>1096.55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62.4" customHeight="1">
      <c r="A41" s="8" t="s">
        <v>2</v>
      </c>
      <c r="B41" s="14" t="s">
        <v>20</v>
      </c>
      <c r="C41" s="14"/>
      <c r="D41" s="7" t="s">
        <v>31</v>
      </c>
      <c r="E41" s="9">
        <v>0</v>
      </c>
      <c r="F41" s="10">
        <v>1096.55</v>
      </c>
      <c r="G41" s="10">
        <v>1096.55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46.8">
      <c r="A42" s="8" t="s">
        <v>50</v>
      </c>
      <c r="B42" s="8" t="s">
        <v>4</v>
      </c>
      <c r="C42" s="8" t="s">
        <v>32</v>
      </c>
      <c r="D42" s="7" t="s">
        <v>31</v>
      </c>
      <c r="E42" s="9">
        <v>0</v>
      </c>
      <c r="F42" s="10">
        <v>1096.55</v>
      </c>
      <c r="G42" s="10">
        <v>1096.55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>
      <c r="A43" s="8" t="s">
        <v>2</v>
      </c>
      <c r="B43" s="8" t="s">
        <v>4</v>
      </c>
      <c r="C43" s="8" t="s">
        <v>11</v>
      </c>
      <c r="D43" s="7" t="s">
        <v>31</v>
      </c>
      <c r="E43" s="9">
        <v>0</v>
      </c>
      <c r="F43" s="10">
        <v>513.65</v>
      </c>
      <c r="G43" s="10">
        <v>513.65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>
      <c r="A44" s="8" t="s">
        <v>2</v>
      </c>
      <c r="B44" s="8" t="s">
        <v>4</v>
      </c>
      <c r="C44" s="8" t="s">
        <v>19</v>
      </c>
      <c r="D44" s="7" t="s">
        <v>31</v>
      </c>
      <c r="E44" s="9">
        <v>0</v>
      </c>
      <c r="F44" s="10">
        <v>582.9</v>
      </c>
      <c r="G44" s="10">
        <v>582.9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>
      <c r="A45" s="8" t="s">
        <v>2</v>
      </c>
      <c r="B45" s="14" t="s">
        <v>33</v>
      </c>
      <c r="C45" s="14"/>
      <c r="D45" s="7" t="s">
        <v>4</v>
      </c>
      <c r="E45" s="9">
        <v>0</v>
      </c>
      <c r="F45" s="10">
        <v>204330.11</v>
      </c>
      <c r="G45" s="10">
        <v>204330.11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>
      <c r="A46" s="8" t="s">
        <v>2</v>
      </c>
      <c r="B46" s="14" t="s">
        <v>11</v>
      </c>
      <c r="C46" s="14"/>
      <c r="D46" s="7" t="s">
        <v>4</v>
      </c>
      <c r="E46" s="9">
        <v>0</v>
      </c>
      <c r="F46" s="10">
        <v>103413.61</v>
      </c>
      <c r="G46" s="10">
        <v>103413.61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>
      <c r="A47" s="8" t="s">
        <v>2</v>
      </c>
      <c r="B47" s="14" t="s">
        <v>19</v>
      </c>
      <c r="C47" s="14"/>
      <c r="D47" s="7" t="s">
        <v>4</v>
      </c>
      <c r="E47" s="9">
        <v>0</v>
      </c>
      <c r="F47" s="10">
        <v>100916.5</v>
      </c>
      <c r="G47" s="10">
        <v>100916.5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>
      <c r="D48" s="3"/>
      <c r="E48" s="4"/>
      <c r="F48" s="4"/>
      <c r="G48" s="4"/>
      <c r="H48" s="4"/>
      <c r="I48" s="4"/>
      <c r="J48" s="4"/>
      <c r="K48" s="4"/>
    </row>
    <row r="49" spans="1:11">
      <c r="D49" s="3"/>
      <c r="E49" s="4"/>
      <c r="F49" s="4">
        <v>202830.11</v>
      </c>
      <c r="G49" s="4"/>
      <c r="H49" s="4"/>
      <c r="I49" s="4"/>
      <c r="J49" s="4"/>
      <c r="K49" s="4"/>
    </row>
    <row r="50" spans="1:11">
      <c r="D50" s="3"/>
      <c r="E50" s="4"/>
      <c r="F50" s="4">
        <v>1500</v>
      </c>
      <c r="G50" s="4"/>
      <c r="H50" s="4"/>
      <c r="I50" s="4"/>
      <c r="J50" s="4"/>
      <c r="K50" s="4"/>
    </row>
    <row r="51" spans="1:11" ht="22.2" customHeight="1">
      <c r="D51" s="3"/>
      <c r="E51" s="4"/>
      <c r="F51" s="4"/>
      <c r="G51" s="4"/>
      <c r="H51" s="4"/>
      <c r="I51" s="4"/>
      <c r="J51" s="4"/>
      <c r="K51" s="4"/>
    </row>
    <row r="52" spans="1:11">
      <c r="A52" s="5"/>
      <c r="B52" s="5"/>
      <c r="C52" s="5"/>
      <c r="D52" s="3"/>
      <c r="E52" s="4"/>
      <c r="F52" s="4">
        <f>SUM(F49:F51)</f>
        <v>204330.11</v>
      </c>
      <c r="G52" s="4"/>
      <c r="H52" s="4"/>
      <c r="I52" s="4"/>
      <c r="J52" s="4"/>
      <c r="K52" s="4"/>
    </row>
    <row r="53" spans="1:11">
      <c r="A53" s="5"/>
      <c r="B53" s="5"/>
      <c r="C53" s="5"/>
      <c r="D53" s="3"/>
      <c r="E53" s="4"/>
      <c r="F53" s="4">
        <f>F45-F52</f>
        <v>0</v>
      </c>
      <c r="G53" s="4"/>
      <c r="H53" s="4"/>
      <c r="I53" s="4"/>
      <c r="J53" s="4"/>
      <c r="K53" s="4"/>
    </row>
    <row r="57" spans="1:11">
      <c r="A57" s="11" t="s">
        <v>34</v>
      </c>
      <c r="B57" s="5"/>
      <c r="C57" s="5"/>
    </row>
    <row r="58" spans="1:11">
      <c r="A58" s="11" t="s">
        <v>35</v>
      </c>
      <c r="B58" s="5"/>
      <c r="C58" s="5"/>
    </row>
    <row r="59" spans="1:11">
      <c r="A59" s="13" t="s">
        <v>58</v>
      </c>
      <c r="B59" s="13"/>
      <c r="C59" s="13"/>
    </row>
  </sheetData>
  <mergeCells count="25">
    <mergeCell ref="B18:C18"/>
    <mergeCell ref="B19:C19"/>
    <mergeCell ref="B23:C23"/>
    <mergeCell ref="B32:C32"/>
    <mergeCell ref="B9:C9"/>
    <mergeCell ref="B10:C10"/>
    <mergeCell ref="B11:C11"/>
    <mergeCell ref="B12:C12"/>
    <mergeCell ref="B13:C13"/>
    <mergeCell ref="A59:C59"/>
    <mergeCell ref="B46:C46"/>
    <mergeCell ref="B47:C47"/>
    <mergeCell ref="A5:G5"/>
    <mergeCell ref="A7:A8"/>
    <mergeCell ref="B7:C8"/>
    <mergeCell ref="D7:D8"/>
    <mergeCell ref="E8:G8"/>
    <mergeCell ref="B33:C33"/>
    <mergeCell ref="B34:C34"/>
    <mergeCell ref="B37:C37"/>
    <mergeCell ref="B40:C40"/>
    <mergeCell ref="B41:C41"/>
    <mergeCell ref="B45:C45"/>
    <mergeCell ref="B16:C16"/>
    <mergeCell ref="B17:C17"/>
  </mergeCells>
  <pageMargins left="0.78740157480314965" right="0.39370078740157483" top="0.59055118110236227" bottom="0.59055118110236227" header="0.31496062992125984" footer="0.31496062992125984"/>
  <pageSetup paperSize="9" scale="90" firstPageNumber="21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Баталова И.М.</cp:lastModifiedBy>
  <cp:lastPrinted>2021-12-03T07:51:04Z</cp:lastPrinted>
  <dcterms:created xsi:type="dcterms:W3CDTF">2007-01-31T11:49:34Z</dcterms:created>
  <dcterms:modified xsi:type="dcterms:W3CDTF">2021-12-09T06:53:59Z</dcterms:modified>
</cp:coreProperties>
</file>