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96" yWindow="48" windowWidth="13248" windowHeight="8040"/>
  </bookViews>
  <sheets>
    <sheet name="Приложение 11" sheetId="16" r:id="rId1"/>
  </sheets>
  <calcPr calcId="152511"/>
</workbook>
</file>

<file path=xl/calcChain.xml><?xml version="1.0" encoding="utf-8"?>
<calcChain xmlns="http://schemas.openxmlformats.org/spreadsheetml/2006/main">
  <c r="D13" i="16" l="1"/>
  <c r="D14" i="16"/>
  <c r="D15" i="16"/>
  <c r="C12" i="16"/>
  <c r="B12" i="16"/>
  <c r="D12" i="16" l="1"/>
  <c r="D26" i="16" l="1"/>
  <c r="D25" i="16"/>
  <c r="D24" i="16"/>
  <c r="D23" i="16"/>
  <c r="D22" i="16"/>
  <c r="D21" i="16"/>
  <c r="D20" i="16"/>
  <c r="D19" i="16"/>
  <c r="D18" i="16"/>
  <c r="D17" i="16"/>
  <c r="C27" i="16"/>
  <c r="B27" i="16" l="1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<sst xmlns="http://schemas.openxmlformats.org/spreadsheetml/2006/main" count="30" uniqueCount="30">
  <si>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</si>
  <si>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</si>
  <si>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</si>
  <si>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</si>
  <si>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</si>
  <si>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</si>
  <si>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</si>
  <si>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</si>
  <si>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</si>
  <si>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</si>
  <si>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</si>
  <si>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</si>
  <si>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</si>
  <si>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</si>
  <si>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</si>
  <si>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</si>
  <si>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</si>
  <si>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</si>
  <si>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</si>
  <si>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</si>
  <si>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</si>
  <si>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</si>
  <si>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</si>
  <si>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</si>
  <si>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</si>
  <si>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от _____________ №_________</t>
  </si>
  <si>
    <t>(%)</t>
  </si>
  <si>
    <t xml:space="preserve">Кириллова Ольга Николаевна </t>
  </si>
  <si>
    <t>77 38 60</t>
  </si>
  <si>
    <t>об исполнении основных параметров бюджета ЗАТО Северск 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</si>
</sst>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4" fillId="0" borderId="0" xfId="1" applyFont="1" applyAlignment="1"/>
    <xf numFmtId="0" fontId="4" fillId="0" borderId="0" xfId="1" applyFont="1" applyAlignment="1">
      <alignment horizontal="left"/>
    </xf>
    <xf numFmtId="0" fontId="6" fillId="0" borderId="0" xfId="3" applyNumberFormat="1" applyFont="1" applyAlignment="1">
      <alignment horizontal="left"/>
    </xf>
    <xf numFmtId="164" fontId="7" fillId="0" borderId="0" xfId="0" applyNumberFormat="1" applyFont="1" applyFill="1" applyAlignment="1">
      <alignment vertical="center"/>
    </xf>
    <xf numFmtId="164" fontId="7" fillId="0" borderId="0" xfId="0" applyNumberFormat="1" applyFont="1" applyFill="1" applyAlignment="1"/>
    <xf numFmtId="0" fontId="7" fillId="0" borderId="0" xfId="0" applyFont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0" fontId="1" fillId="0" borderId="0" xfId="3" applyFont="1"/>
    <xf numFmtId="0" fontId="6" fillId="0" borderId="2" xfId="4" applyNumberFormat="1" applyFont="1" applyBorder="1" applyAlignment="1">
      <alignment horizontal="left" vertical="center" wrapText="1"/>
    </xf>
    <xf numFmtId="165" fontId="4" fillId="0" borderId="2" xfId="0" applyNumberFormat="1" applyFont="1" applyBorder="1" applyAlignment="1">
      <alignment horizontal="right" vertical="center"/>
    </xf>
    <xf numFmtId="0" fontId="4" fillId="0" borderId="2" xfId="5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horizontal="right" vertical="center"/>
    </xf>
    <xf numFmtId="165" fontId="6" fillId="0" borderId="2" xfId="3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horizontal="left" vertical="center" wrapText="1"/>
    </xf>
    <xf numFmtId="0" fontId="6" fillId="0" borderId="0" xfId="3" applyFont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49" fontId="4" fillId="0" borderId="2" xfId="9" applyNumberFormat="1" applyFont="1" applyBorder="1" applyAlignment="1">
      <alignment horizontal="center" vertical="top"/>
    </xf>
    <xf numFmtId="49" fontId="4" fillId="0" borderId="2" xfId="9" applyNumberFormat="1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  <xf numFmtId="0" fontId="4" fillId="0" borderId="2" xfId="9" applyFont="1" applyBorder="1" applyAlignment="1">
      <alignment horizontal="center" vertical="top" wrapText="1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55"/>
  <sheetViews>
    <sheetView tabSelected="1" view="pageBreakPreview" topLeftCell="A13" zoomScaleNormal="100" zoomScaleSheetLayoutView="100" workbookViewId="0">
      <selection activeCell="B18" sqref="B18"/>
    </sheetView>
  </sheetViews>
  <sheetFormatPr defaultColWidth="9.109375" defaultRowHeight="14.4" x14ac:dyDescent="0.3"/>
  <cols>
    <col min="1" max="1" width="66.109375" style="8" customWidth="1"/>
    <col min="2" max="3" width="17.44140625" style="8" customWidth="1"/>
    <col min="4" max="4" width="14.33203125" style="8" customWidth="1"/>
    <col min="5" max="5" width="9.109375" style="8"/>
    <col min="6" max="6" width="17.88671875" style="8" customWidth="1"/>
    <col min="7" max="16384" width="9.109375" style="8"/>
  </cols>
  <sheetData>
    <row r="1" spans="1:4" ht="15.6" x14ac:dyDescent="0.3">
      <c r="A1" s="1"/>
      <c r="B1" s="4"/>
      <c r="C1" s="4" t="s">
        <v>7</v>
      </c>
    </row>
    <row r="2" spans="1:4" ht="21" customHeight="1" x14ac:dyDescent="0.3">
      <c r="A2" s="2"/>
      <c r="B2" s="5"/>
      <c r="C2" s="5" t="s">
        <v>23</v>
      </c>
    </row>
    <row r="3" spans="1:4" ht="15.6" x14ac:dyDescent="0.3">
      <c r="A3" s="1"/>
      <c r="B3" s="4"/>
      <c r="C3" s="4" t="s">
        <v>24</v>
      </c>
    </row>
    <row r="4" spans="1:4" ht="15.6" x14ac:dyDescent="0.3">
      <c r="A4" s="2"/>
      <c r="B4" s="4"/>
      <c r="C4" s="4" t="s">
        <v>25</v>
      </c>
    </row>
    <row r="7" spans="1:4" ht="15" customHeight="1" x14ac:dyDescent="0.3">
      <c r="A7" s="15" t="s">
        <v>0</v>
      </c>
      <c r="B7" s="15"/>
      <c r="C7" s="15"/>
      <c r="D7" s="15"/>
    </row>
    <row r="8" spans="1:4" ht="15.75" customHeight="1" x14ac:dyDescent="0.3">
      <c r="A8" s="15" t="s">
        <v>29</v>
      </c>
      <c r="B8" s="15"/>
      <c r="C8" s="15"/>
      <c r="D8" s="15"/>
    </row>
    <row r="9" spans="1:4" ht="20.25" customHeight="1" x14ac:dyDescent="0.3">
      <c r="A9" s="16"/>
      <c r="B9" s="16"/>
      <c r="C9" s="16"/>
      <c r="D9" s="16"/>
    </row>
    <row r="10" spans="1:4" ht="37.5" customHeight="1" x14ac:dyDescent="0.3">
      <c r="A10" s="17" t="s">
        <v>1</v>
      </c>
      <c r="B10" s="18" t="s">
        <v>8</v>
      </c>
      <c r="C10" s="18" t="s">
        <v>9</v>
      </c>
      <c r="D10" s="19" t="s">
        <v>10</v>
      </c>
    </row>
    <row r="11" spans="1:4" ht="18.600000000000001" customHeight="1" x14ac:dyDescent="0.3">
      <c r="A11" s="17"/>
      <c r="B11" s="20" t="s">
        <v>11</v>
      </c>
      <c r="C11" s="20"/>
      <c r="D11" s="21" t="s">
        <v>26</v>
      </c>
    </row>
    <row r="12" spans="1:4" ht="23.25" customHeight="1" x14ac:dyDescent="0.3">
      <c r="A12" s="9" t="s">
        <v>2</v>
      </c>
      <c r="B12" s="7">
        <f>B13+B14+B15</f>
        <v>7359567.9900000002</v>
      </c>
      <c r="C12" s="7">
        <f>C13+C14+C15</f>
        <v>1656018.8499999999</v>
      </c>
      <c r="D12" s="10">
        <f>C12/B12*100</f>
        <v>22.501576889433693</v>
      </c>
    </row>
    <row r="13" spans="1:4" ht="23.25" customHeight="1" x14ac:dyDescent="0.3">
      <c r="A13" s="11" t="s">
        <v>3</v>
      </c>
      <c r="B13" s="7">
        <v>1708883</v>
      </c>
      <c r="C13" s="7">
        <v>326490.08999999997</v>
      </c>
      <c r="D13" s="10">
        <f t="shared" ref="D13:D15" si="0">C13/B13*100</f>
        <v>19.105467723653401</v>
      </c>
    </row>
    <row r="14" spans="1:4" ht="23.25" customHeight="1" x14ac:dyDescent="0.3">
      <c r="A14" s="11" t="s">
        <v>4</v>
      </c>
      <c r="B14" s="7">
        <v>148176.92000000001</v>
      </c>
      <c r="C14" s="7">
        <v>33176.299999999996</v>
      </c>
      <c r="D14" s="10">
        <f t="shared" si="0"/>
        <v>22.389654205256793</v>
      </c>
    </row>
    <row r="15" spans="1:4" ht="23.25" customHeight="1" x14ac:dyDescent="0.3">
      <c r="A15" s="11" t="s">
        <v>5</v>
      </c>
      <c r="B15" s="7">
        <v>5502508.0700000003</v>
      </c>
      <c r="C15" s="7">
        <v>1296352.46</v>
      </c>
      <c r="D15" s="10">
        <f t="shared" si="0"/>
        <v>23.559301385995056</v>
      </c>
    </row>
    <row r="16" spans="1:4" ht="23.25" customHeight="1" x14ac:dyDescent="0.3">
      <c r="A16" s="9" t="s">
        <v>6</v>
      </c>
      <c r="B16" s="12">
        <v>7540744.8799999999</v>
      </c>
      <c r="C16" s="12">
        <v>1832220.8499999999</v>
      </c>
      <c r="D16" s="13">
        <v>24.29761090127213</v>
      </c>
    </row>
    <row r="17" spans="1:4" ht="23.25" customHeight="1" x14ac:dyDescent="0.3">
      <c r="A17" s="14" t="s">
        <v>12</v>
      </c>
      <c r="B17" s="7">
        <v>520948.47</v>
      </c>
      <c r="C17" s="7">
        <v>106656.99</v>
      </c>
      <c r="D17" s="13">
        <f t="shared" ref="D17:D26" si="1">C17/B17*100</f>
        <v>20.473616133280899</v>
      </c>
    </row>
    <row r="18" spans="1:4" ht="23.25" customHeight="1" x14ac:dyDescent="0.3">
      <c r="A18" s="14" t="s">
        <v>13</v>
      </c>
      <c r="B18" s="7">
        <v>66354.850000000006</v>
      </c>
      <c r="C18" s="7">
        <v>8376.76</v>
      </c>
      <c r="D18" s="13">
        <f t="shared" si="1"/>
        <v>12.624186476195787</v>
      </c>
    </row>
    <row r="19" spans="1:4" ht="23.25" customHeight="1" x14ac:dyDescent="0.3">
      <c r="A19" s="14" t="s">
        <v>14</v>
      </c>
      <c r="B19" s="7">
        <v>883853.19</v>
      </c>
      <c r="C19" s="7">
        <v>206555.03</v>
      </c>
      <c r="D19" s="13">
        <f t="shared" si="1"/>
        <v>23.369834757285883</v>
      </c>
    </row>
    <row r="20" spans="1:4" ht="23.25" customHeight="1" x14ac:dyDescent="0.3">
      <c r="A20" s="14" t="s">
        <v>15</v>
      </c>
      <c r="B20" s="7">
        <v>638014.12</v>
      </c>
      <c r="C20" s="7">
        <v>97629.24</v>
      </c>
      <c r="D20" s="13">
        <f t="shared" si="1"/>
        <v>15.302050054942359</v>
      </c>
    </row>
    <row r="21" spans="1:4" ht="23.25" customHeight="1" x14ac:dyDescent="0.3">
      <c r="A21" s="14" t="s">
        <v>16</v>
      </c>
      <c r="B21" s="7">
        <v>56.87</v>
      </c>
      <c r="C21" s="7">
        <v>0</v>
      </c>
      <c r="D21" s="13">
        <f t="shared" si="1"/>
        <v>0</v>
      </c>
    </row>
    <row r="22" spans="1:4" ht="23.25" customHeight="1" x14ac:dyDescent="0.3">
      <c r="A22" s="14" t="s">
        <v>17</v>
      </c>
      <c r="B22" s="7">
        <v>4125779.55</v>
      </c>
      <c r="C22" s="7">
        <v>1066607.83</v>
      </c>
      <c r="D22" s="13">
        <f t="shared" si="1"/>
        <v>25.852273905424738</v>
      </c>
    </row>
    <row r="23" spans="1:4" ht="23.25" customHeight="1" x14ac:dyDescent="0.3">
      <c r="A23" s="14" t="s">
        <v>18</v>
      </c>
      <c r="B23" s="7">
        <v>660890.55000000005</v>
      </c>
      <c r="C23" s="7">
        <v>166933.6</v>
      </c>
      <c r="D23" s="13">
        <f t="shared" si="1"/>
        <v>25.25888742092015</v>
      </c>
    </row>
    <row r="24" spans="1:4" ht="23.25" customHeight="1" x14ac:dyDescent="0.3">
      <c r="A24" s="14" t="s">
        <v>19</v>
      </c>
      <c r="B24" s="7">
        <v>138681.71</v>
      </c>
      <c r="C24" s="7">
        <v>43329.74</v>
      </c>
      <c r="D24" s="13">
        <f t="shared" si="1"/>
        <v>31.244019128405615</v>
      </c>
    </row>
    <row r="25" spans="1:4" ht="23.25" customHeight="1" x14ac:dyDescent="0.3">
      <c r="A25" s="14" t="s">
        <v>20</v>
      </c>
      <c r="B25" s="7">
        <v>464425.3</v>
      </c>
      <c r="C25" s="7">
        <v>124938.76</v>
      </c>
      <c r="D25" s="13">
        <f t="shared" si="1"/>
        <v>26.901798846875913</v>
      </c>
    </row>
    <row r="26" spans="1:4" ht="23.25" customHeight="1" x14ac:dyDescent="0.3">
      <c r="A26" s="14" t="s">
        <v>21</v>
      </c>
      <c r="B26" s="7">
        <v>41740.26</v>
      </c>
      <c r="C26" s="7">
        <v>11192.89</v>
      </c>
      <c r="D26" s="13">
        <f t="shared" si="1"/>
        <v>26.81557326188193</v>
      </c>
    </row>
    <row r="27" spans="1:4" ht="23.25" customHeight="1" x14ac:dyDescent="0.3">
      <c r="A27" s="9" t="s">
        <v>22</v>
      </c>
      <c r="B27" s="12">
        <f>B12-B16</f>
        <v>-181176.88999999966</v>
      </c>
      <c r="C27" s="12">
        <f>C12-C16</f>
        <v>-176202</v>
      </c>
      <c r="D27" s="12"/>
    </row>
    <row r="53" spans="1:1" ht="15.6" x14ac:dyDescent="0.3">
      <c r="A53" s="6" t="s">
        <v>27</v>
      </c>
    </row>
    <row r="54" spans="1:1" ht="15.6" x14ac:dyDescent="0.3">
      <c r="A54" s="6" t="s">
        <v>28</v>
      </c>
    </row>
    <row r="55" spans="1:1" ht="15.6" x14ac:dyDescent="0.3">
      <c r="A55" s="3"/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4" firstPageNumber="2" orientation="portrait" blackAndWhite="1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2025-05-21T08:30:22Z</cp:lastPrinted>
  <dcterms:created xsi:type="dcterms:W3CDTF">2007-01-31T11:43:07Z</dcterms:created>
  <dcterms:modified xsi:type="dcterms:W3CDTF">2025-05-23T03:52:13Z</dcterms:modified>
</cp:coreProperties>
</file>