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C4695839-28A2-44E0-93F5-4253C290F3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PP!$11:$11</definedName>
    <definedName name="_xlnm.Print_Area" localSheetId="0">PP!$A$1:$L$59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0" i="9" l="1"/>
  <c r="N30" i="9"/>
  <c r="O28" i="9"/>
  <c r="N28" i="9"/>
  <c r="O26" i="9"/>
  <c r="N26" i="9"/>
  <c r="O27" i="9"/>
  <c r="N27" i="9"/>
</calcChain>
</file>

<file path=xl/sharedStrings.xml><?xml version="1.0" encoding="utf-8"?>
<sst xmlns="http://schemas.openxmlformats.org/spreadsheetml/2006/main" count="132" uniqueCount="96">
  <si>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</si>
  <si>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</si>
  <si>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</si>
  <si>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</si>
  <si>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</si>
  <si>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</si>
  <si>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</si>
  <si>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</si>
  <si>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</si>
  <si>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</si>
  <si>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</si>
  <si>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</si>
  <si>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</si>
  <si>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</si>
  <si>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</si>
  <si>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</si>
  <si>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</si>
  <si>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</si>
  <si>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</si>
  <si>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</si>
  <si>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</si>
  <si>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</si>
  <si>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</si>
  <si>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</si>
  <si>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</si>
  <si>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</si>
  <si>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</si>
  <si>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</si>
  <si>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</si>
  <si>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</si>
  <si>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</si>
  <si>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</si>
  <si>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</si>
  <si>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</si>
  <si>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</si>
  <si>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</si>
  <si>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</si>
  <si>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</si>
  <si>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</si>
  <si>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</si>
  <si>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</si>
  <si>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</si>
  <si>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</si>
  <si>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</si>
  <si>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</si>
  <si>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</si>
  <si>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</si>
  <si>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</si>
  <si>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</si>
  <si>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(%)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</si>
  <si>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</si>
  <si>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</si>
  <si>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</si>
  <si>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</si>
  <si>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</si>
  <si>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</si>
  <si>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</si>
  <si>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</si>
  <si>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</si>
  <si>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</si>
  <si>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</si>
  <si>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</si>
  <si>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</si>
  <si>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</si>
  <si>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</si>
  <si>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</si>
  <si>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</si>
  <si>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</si>
  <si>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</si>
  <si>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</si>
  <si>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</si>
  <si>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</si>
  <si>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</si>
  <si>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</si>
  <si>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</si>
  <si>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</si>
  <si>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</si>
  <si>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</si>
  <si>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</si>
  <si>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</si>
  <si>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</si>
  <si>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</si>
  <si>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 _______________ №_________</t>
  </si>
  <si>
    <t>ОТЧЕТ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</si>
  <si>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</si>
  <si>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</si>
  <si>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</si>
  <si>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</si>
  <si>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</si>
  <si>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</si>
  <si>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Ежемесячная выплата стипендии ЗАТО Северск сильнейшим, особо одаренным юным спортсменам 
до 18 лет включительно</t>
  </si>
  <si>
    <t>"Об утверждении Положения
о стипендиях ЗАТО Северск для сильнейших, особо одаренных юных спортсменов"</t>
  </si>
  <si>
    <t>раздел, подраздел</t>
  </si>
  <si>
    <t>целевая статья</t>
  </si>
  <si>
    <t>вид расхода</t>
  </si>
  <si>
    <t>о расходах бюджета ЗАТО Северск, направляемых на исполнение публичных нормативных обязательств, 
за полугодие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</si>
</sst>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_р_."/>
    <numFmt numFmtId="166" formatCode="#,###.0"/>
    <numFmt numFmtId="167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top" wrapText="1"/>
    </xf>
    <xf numFmtId="1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justify" vertical="top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horizontal="left" vertical="top" wrapText="1"/>
    </xf>
    <xf numFmtId="166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4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7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wrapText="1"/>
    </xf>
    <xf numFmtId="4" fontId="1" fillId="0" borderId="0" xfId="0" applyNumberFormat="1" applyFont="1" applyFill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vertical="top" wrapText="1"/>
    </xf>
    <xf numFmtId="49" fontId="1" fillId="0" borderId="3" xfId="0" applyNumberFormat="1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F57"/>
  <sheetViews>
    <sheetView tabSelected="1" view="pageBreakPreview" topLeftCell="A23" zoomScale="60" zoomScaleNormal="100" workbookViewId="0">
      <selection activeCell="F36" sqref="F36"/>
    </sheetView>
  </sheetViews>
  <sheetFormatPr defaultRowHeight="15.75" x14ac:dyDescent="0.25"/>
  <cols>
    <col min="1" max="1" width="1" style="2" customWidth="1"/>
    <col min="2" max="2" width="26.42578125" style="2" customWidth="1"/>
    <col min="3" max="3" width="15.85546875" style="2" customWidth="1"/>
    <col min="4" max="4" width="12.5703125" style="2" customWidth="1"/>
    <col min="5" max="5" width="8.5703125" style="1" customWidth="1"/>
    <col min="6" max="6" width="50.85546875" style="1" customWidth="1"/>
    <col min="7" max="7" width="11.7109375" style="1" customWidth="1"/>
    <col min="8" max="8" width="13.85546875" style="1" customWidth="1"/>
    <col min="9" max="9" width="10" style="1" customWidth="1"/>
    <col min="10" max="10" width="12.7109375" style="1" customWidth="1"/>
    <col min="11" max="11" width="11.7109375" style="43" customWidth="1"/>
    <col min="12" max="12" width="13.42578125" style="43" customWidth="1"/>
    <col min="13" max="13" width="9.140625" style="1"/>
    <col min="14" max="14" width="11.28515625" style="1" bestFit="1" customWidth="1"/>
    <col min="15" max="15" width="12.7109375" style="1" customWidth="1"/>
    <col min="16" max="16" width="9.140625" style="1" customWidth="1"/>
    <col min="17" max="32" width="9.140625" style="1"/>
  </cols>
  <sheetData>
    <row r="1" spans="1:32" x14ac:dyDescent="0.25">
      <c r="A1" s="11" t="s">
        <v>0</v>
      </c>
      <c r="B1" s="11" t="s">
        <v>48</v>
      </c>
      <c r="C1" s="11" t="s">
        <v>1</v>
      </c>
      <c r="D1" s="11" t="s">
        <v>74</v>
      </c>
      <c r="J1" s="19" t="s">
        <v>75</v>
      </c>
    </row>
    <row r="2" spans="1:32" ht="26.25" customHeight="1" x14ac:dyDescent="0.25">
      <c r="A2" s="11" t="s">
        <v>76</v>
      </c>
      <c r="B2" s="11" t="s">
        <v>77</v>
      </c>
      <c r="C2" s="11" t="s">
        <v>78</v>
      </c>
      <c r="D2" s="11" t="s">
        <v>79</v>
      </c>
      <c r="J2" s="20" t="s">
        <v>80</v>
      </c>
    </row>
    <row r="3" spans="1:32" x14ac:dyDescent="0.25">
      <c r="J3" s="19" t="s">
        <v>81</v>
      </c>
    </row>
    <row r="4" spans="1:32" x14ac:dyDescent="0.25">
      <c r="J4" s="19" t="s">
        <v>82</v>
      </c>
    </row>
    <row r="6" spans="1:32" x14ac:dyDescent="0.25">
      <c r="B6" s="48" t="s">
        <v>83</v>
      </c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32" ht="30.75" customHeight="1" x14ac:dyDescent="0.25">
      <c r="B7" s="49" t="s">
        <v>95</v>
      </c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32" ht="10.5" customHeight="1" x14ac:dyDescent="0.25">
      <c r="B8" s="21"/>
      <c r="C8" s="21"/>
      <c r="D8" s="21"/>
      <c r="E8" s="21"/>
      <c r="F8" s="21"/>
      <c r="G8" s="21"/>
      <c r="H8" s="21"/>
      <c r="I8" s="21"/>
      <c r="J8" s="21"/>
      <c r="K8" s="44"/>
      <c r="L8" s="44"/>
    </row>
    <row r="9" spans="1:32" ht="30.75" customHeight="1" x14ac:dyDescent="0.25">
      <c r="B9" s="59" t="s">
        <v>27</v>
      </c>
      <c r="C9" s="60" t="s">
        <v>28</v>
      </c>
      <c r="D9" s="61"/>
      <c r="E9" s="61"/>
      <c r="F9" s="62"/>
      <c r="G9" s="63" t="s">
        <v>33</v>
      </c>
      <c r="H9" s="64"/>
      <c r="I9" s="65"/>
      <c r="J9" s="16" t="s">
        <v>34</v>
      </c>
      <c r="K9" s="45" t="s">
        <v>35</v>
      </c>
      <c r="L9" s="46" t="s">
        <v>36</v>
      </c>
    </row>
    <row r="10" spans="1:32" ht="31.5" x14ac:dyDescent="0.25">
      <c r="B10" s="59"/>
      <c r="C10" s="14" t="s">
        <v>29</v>
      </c>
      <c r="D10" s="14" t="s">
        <v>31</v>
      </c>
      <c r="E10" s="13" t="s">
        <v>30</v>
      </c>
      <c r="F10" s="13" t="s">
        <v>32</v>
      </c>
      <c r="G10" s="14" t="s">
        <v>92</v>
      </c>
      <c r="H10" s="14" t="s">
        <v>93</v>
      </c>
      <c r="I10" s="14" t="s">
        <v>94</v>
      </c>
      <c r="J10" s="66" t="s">
        <v>73</v>
      </c>
      <c r="K10" s="66"/>
      <c r="L10" s="45" t="s">
        <v>49</v>
      </c>
    </row>
    <row r="11" spans="1:32" x14ac:dyDescent="0.25">
      <c r="B11" s="14" t="s">
        <v>37</v>
      </c>
      <c r="C11" s="14" t="s">
        <v>38</v>
      </c>
      <c r="D11" s="14" t="s">
        <v>39</v>
      </c>
      <c r="E11" s="13" t="s">
        <v>40</v>
      </c>
      <c r="F11" s="13" t="s">
        <v>41</v>
      </c>
      <c r="G11" s="13" t="s">
        <v>42</v>
      </c>
      <c r="H11" s="13" t="s">
        <v>43</v>
      </c>
      <c r="I11" s="13" t="s">
        <v>44</v>
      </c>
      <c r="J11" s="7" t="s">
        <v>45</v>
      </c>
      <c r="K11" s="26" t="s">
        <v>46</v>
      </c>
      <c r="L11" s="26" t="s">
        <v>47</v>
      </c>
      <c r="M11" s="3"/>
      <c r="N11" s="3"/>
      <c r="O11" s="3"/>
    </row>
    <row r="12" spans="1:32" ht="23.25" customHeight="1" x14ac:dyDescent="0.25">
      <c r="B12" s="50" t="s">
        <v>2</v>
      </c>
      <c r="C12" s="50"/>
      <c r="D12" s="50"/>
      <c r="E12" s="50"/>
      <c r="F12" s="50"/>
      <c r="G12" s="50"/>
      <c r="H12" s="50"/>
      <c r="I12" s="50"/>
      <c r="J12" s="17">
        <v>250</v>
      </c>
      <c r="K12" s="42">
        <v>135.79</v>
      </c>
      <c r="L12" s="35">
        <v>54.3</v>
      </c>
      <c r="M12" s="4"/>
      <c r="N12" s="4"/>
      <c r="O12" s="4"/>
    </row>
    <row r="13" spans="1:32" ht="51.75" customHeight="1" x14ac:dyDescent="0.25">
      <c r="B13" s="51" t="s">
        <v>86</v>
      </c>
      <c r="C13" s="27" t="s">
        <v>87</v>
      </c>
      <c r="D13" s="28">
        <v>40540</v>
      </c>
      <c r="E13" s="29" t="s">
        <v>50</v>
      </c>
      <c r="F13" s="15" t="s">
        <v>51</v>
      </c>
      <c r="G13" s="53" t="s">
        <v>4</v>
      </c>
      <c r="H13" s="53" t="s">
        <v>5</v>
      </c>
      <c r="I13" s="53" t="s">
        <v>6</v>
      </c>
      <c r="J13" s="55">
        <v>250</v>
      </c>
      <c r="K13" s="55">
        <v>135.79</v>
      </c>
      <c r="L13" s="57">
        <v>54.3</v>
      </c>
      <c r="M13" s="4"/>
      <c r="N13" s="4"/>
      <c r="O13" s="4"/>
    </row>
    <row r="14" spans="1:32" ht="345.75" customHeight="1" x14ac:dyDescent="0.25">
      <c r="B14" s="52"/>
      <c r="C14" s="15" t="s">
        <v>52</v>
      </c>
      <c r="D14" s="28">
        <v>43907</v>
      </c>
      <c r="E14" s="29" t="s">
        <v>53</v>
      </c>
      <c r="F14" s="30" t="s">
        <v>72</v>
      </c>
      <c r="G14" s="54"/>
      <c r="H14" s="54"/>
      <c r="I14" s="54"/>
      <c r="J14" s="56"/>
      <c r="K14" s="56"/>
      <c r="L14" s="58"/>
      <c r="M14" s="4"/>
      <c r="N14" s="4"/>
      <c r="O14" s="4"/>
    </row>
    <row r="15" spans="1:32" s="39" customFormat="1" ht="36" customHeight="1" x14ac:dyDescent="0.2">
      <c r="A15" s="36"/>
      <c r="B15" s="50" t="s">
        <v>7</v>
      </c>
      <c r="C15" s="50"/>
      <c r="D15" s="50"/>
      <c r="E15" s="50"/>
      <c r="F15" s="50"/>
      <c r="G15" s="50"/>
      <c r="H15" s="50"/>
      <c r="I15" s="50"/>
      <c r="J15" s="40">
        <v>15060.05</v>
      </c>
      <c r="K15" s="40">
        <v>9843.01</v>
      </c>
      <c r="L15" s="41">
        <v>65.400000000000006</v>
      </c>
      <c r="M15" s="37"/>
      <c r="N15" s="37"/>
      <c r="O15" s="37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</row>
    <row r="16" spans="1:32" ht="217.5" customHeight="1" x14ac:dyDescent="0.25">
      <c r="B16" s="24" t="s">
        <v>88</v>
      </c>
      <c r="C16" s="15" t="s">
        <v>54</v>
      </c>
      <c r="D16" s="25" t="s">
        <v>55</v>
      </c>
      <c r="E16" s="25" t="s">
        <v>56</v>
      </c>
      <c r="F16" s="15" t="s">
        <v>57</v>
      </c>
      <c r="G16" s="7" t="s">
        <v>4</v>
      </c>
      <c r="H16" s="7" t="s">
        <v>8</v>
      </c>
      <c r="I16" s="7" t="s">
        <v>6</v>
      </c>
      <c r="J16" s="17">
        <v>250</v>
      </c>
      <c r="K16" s="17">
        <v>135.79</v>
      </c>
      <c r="L16" s="18">
        <v>54.3</v>
      </c>
      <c r="M16" s="4"/>
      <c r="N16" s="4"/>
      <c r="O16" s="4"/>
    </row>
    <row r="17" spans="2:16" ht="152.25" customHeight="1" x14ac:dyDescent="0.25">
      <c r="B17" s="24" t="s">
        <v>9</v>
      </c>
      <c r="C17" s="15" t="s">
        <v>54</v>
      </c>
      <c r="D17" s="25" t="s">
        <v>55</v>
      </c>
      <c r="E17" s="25" t="s">
        <v>56</v>
      </c>
      <c r="F17" s="15" t="s">
        <v>57</v>
      </c>
      <c r="G17" s="7" t="s">
        <v>10</v>
      </c>
      <c r="H17" s="7" t="s">
        <v>11</v>
      </c>
      <c r="I17" s="7" t="s">
        <v>6</v>
      </c>
      <c r="J17" s="17">
        <v>28.8</v>
      </c>
      <c r="K17" s="17">
        <v>12</v>
      </c>
      <c r="L17" s="18">
        <v>41.7</v>
      </c>
      <c r="M17" s="4"/>
      <c r="N17" s="4"/>
      <c r="O17" s="4"/>
    </row>
    <row r="18" spans="2:16" ht="132" customHeight="1" x14ac:dyDescent="0.25">
      <c r="B18" s="24" t="s">
        <v>12</v>
      </c>
      <c r="C18" s="15" t="s">
        <v>54</v>
      </c>
      <c r="D18" s="31">
        <v>39555</v>
      </c>
      <c r="E18" s="32" t="s">
        <v>59</v>
      </c>
      <c r="F18" s="33" t="s">
        <v>60</v>
      </c>
      <c r="G18" s="7" t="s">
        <v>10</v>
      </c>
      <c r="H18" s="7" t="s">
        <v>13</v>
      </c>
      <c r="I18" s="7" t="s">
        <v>6</v>
      </c>
      <c r="J18" s="17">
        <v>1200</v>
      </c>
      <c r="K18" s="35">
        <v>1180</v>
      </c>
      <c r="L18" s="35">
        <v>98.3</v>
      </c>
      <c r="M18" s="4"/>
      <c r="N18" s="4"/>
      <c r="O18" s="4"/>
    </row>
    <row r="19" spans="2:16" ht="85.5" customHeight="1" x14ac:dyDescent="0.25">
      <c r="B19" s="24" t="s">
        <v>14</v>
      </c>
      <c r="C19" s="15" t="s">
        <v>54</v>
      </c>
      <c r="D19" s="25" t="s">
        <v>55</v>
      </c>
      <c r="E19" s="25" t="s">
        <v>56</v>
      </c>
      <c r="F19" s="15" t="s">
        <v>57</v>
      </c>
      <c r="G19" s="7" t="s">
        <v>10</v>
      </c>
      <c r="H19" s="7" t="s">
        <v>15</v>
      </c>
      <c r="I19" s="7" t="s">
        <v>6</v>
      </c>
      <c r="J19" s="17">
        <v>5331.25</v>
      </c>
      <c r="K19" s="17">
        <v>4361.71</v>
      </c>
      <c r="L19" s="18">
        <v>81.8</v>
      </c>
      <c r="M19" s="4"/>
      <c r="N19" s="4"/>
      <c r="O19" s="4"/>
    </row>
    <row r="20" spans="2:16" ht="254.25" customHeight="1" x14ac:dyDescent="0.25">
      <c r="B20" s="34" t="s">
        <v>84</v>
      </c>
      <c r="C20" s="15" t="s">
        <v>54</v>
      </c>
      <c r="D20" s="25" t="s">
        <v>55</v>
      </c>
      <c r="E20" s="25" t="s">
        <v>56</v>
      </c>
      <c r="F20" s="15" t="s">
        <v>57</v>
      </c>
      <c r="G20" s="26" t="s">
        <v>10</v>
      </c>
      <c r="H20" s="26" t="s">
        <v>85</v>
      </c>
      <c r="I20" s="26" t="s">
        <v>6</v>
      </c>
      <c r="J20" s="17">
        <v>6000</v>
      </c>
      <c r="K20" s="17">
        <v>3050</v>
      </c>
      <c r="L20" s="18">
        <v>50.8</v>
      </c>
      <c r="M20" s="4"/>
      <c r="N20" s="4"/>
      <c r="O20" s="4"/>
    </row>
    <row r="21" spans="2:16" ht="132" customHeight="1" x14ac:dyDescent="0.25">
      <c r="B21" s="24" t="s">
        <v>16</v>
      </c>
      <c r="C21" s="33" t="s">
        <v>58</v>
      </c>
      <c r="D21" s="31">
        <v>41788</v>
      </c>
      <c r="E21" s="32" t="s">
        <v>61</v>
      </c>
      <c r="F21" s="33" t="s">
        <v>89</v>
      </c>
      <c r="G21" s="7" t="s">
        <v>10</v>
      </c>
      <c r="H21" s="7" t="s">
        <v>17</v>
      </c>
      <c r="I21" s="7" t="s">
        <v>6</v>
      </c>
      <c r="J21" s="17">
        <v>90</v>
      </c>
      <c r="K21" s="17">
        <v>23.51</v>
      </c>
      <c r="L21" s="18">
        <v>26.1</v>
      </c>
      <c r="M21" s="4"/>
      <c r="N21" s="4"/>
      <c r="O21" s="4"/>
    </row>
    <row r="22" spans="2:16" ht="116.25" customHeight="1" x14ac:dyDescent="0.25">
      <c r="B22" s="24" t="s">
        <v>90</v>
      </c>
      <c r="C22" s="33" t="s">
        <v>62</v>
      </c>
      <c r="D22" s="31" t="s">
        <v>63</v>
      </c>
      <c r="E22" s="32" t="s">
        <v>64</v>
      </c>
      <c r="F22" s="33" t="s">
        <v>91</v>
      </c>
      <c r="G22" s="7" t="s">
        <v>18</v>
      </c>
      <c r="H22" s="7" t="s">
        <v>19</v>
      </c>
      <c r="I22" s="7" t="s">
        <v>20</v>
      </c>
      <c r="J22" s="17">
        <v>1800</v>
      </c>
      <c r="K22" s="17">
        <v>900</v>
      </c>
      <c r="L22" s="18">
        <v>50</v>
      </c>
      <c r="M22" s="4"/>
      <c r="N22" s="4"/>
      <c r="O22" s="4"/>
    </row>
    <row r="23" spans="2:16" ht="120" customHeight="1" x14ac:dyDescent="0.25">
      <c r="B23" s="24" t="s">
        <v>21</v>
      </c>
      <c r="C23" s="33" t="s">
        <v>62</v>
      </c>
      <c r="D23" s="31" t="s">
        <v>65</v>
      </c>
      <c r="E23" s="32" t="s">
        <v>66</v>
      </c>
      <c r="F23" s="33" t="s">
        <v>67</v>
      </c>
      <c r="G23" s="7" t="s">
        <v>18</v>
      </c>
      <c r="H23" s="7" t="s">
        <v>22</v>
      </c>
      <c r="I23" s="7" t="s">
        <v>20</v>
      </c>
      <c r="J23" s="17">
        <v>240</v>
      </c>
      <c r="K23" s="17">
        <v>120</v>
      </c>
      <c r="L23" s="18">
        <v>50</v>
      </c>
      <c r="M23" s="4"/>
      <c r="N23" s="4"/>
      <c r="O23" s="4"/>
    </row>
    <row r="24" spans="2:16" ht="117" customHeight="1" x14ac:dyDescent="0.25">
      <c r="B24" s="24" t="s">
        <v>23</v>
      </c>
      <c r="C24" s="33" t="s">
        <v>62</v>
      </c>
      <c r="D24" s="31" t="s">
        <v>68</v>
      </c>
      <c r="E24" s="32" t="s">
        <v>69</v>
      </c>
      <c r="F24" s="33" t="s">
        <v>70</v>
      </c>
      <c r="G24" s="7" t="s">
        <v>18</v>
      </c>
      <c r="H24" s="7" t="s">
        <v>24</v>
      </c>
      <c r="I24" s="7" t="s">
        <v>20</v>
      </c>
      <c r="J24" s="17">
        <v>120</v>
      </c>
      <c r="K24" s="17">
        <v>60</v>
      </c>
      <c r="L24" s="18">
        <v>50</v>
      </c>
      <c r="M24" s="4"/>
      <c r="N24" s="4"/>
      <c r="O24" s="4"/>
    </row>
    <row r="25" spans="2:16" x14ac:dyDescent="0.25">
      <c r="B25" s="12" t="s">
        <v>71</v>
      </c>
      <c r="C25" s="8" t="s">
        <v>3</v>
      </c>
      <c r="D25" s="8" t="s">
        <v>3</v>
      </c>
      <c r="E25" s="9" t="s">
        <v>3</v>
      </c>
      <c r="F25" s="9" t="s">
        <v>3</v>
      </c>
      <c r="G25" s="7" t="s">
        <v>3</v>
      </c>
      <c r="H25" s="7" t="s">
        <v>3</v>
      </c>
      <c r="I25" s="7" t="s">
        <v>3</v>
      </c>
      <c r="J25" s="17">
        <v>15310.05</v>
      </c>
      <c r="K25" s="17">
        <v>9978.7999999999993</v>
      </c>
      <c r="L25" s="18">
        <v>65.2</v>
      </c>
      <c r="M25" s="4"/>
      <c r="N25" s="4">
        <v>15310.05</v>
      </c>
      <c r="O25" s="4">
        <v>9978.7999999999993</v>
      </c>
    </row>
    <row r="26" spans="2:16" x14ac:dyDescent="0.25">
      <c r="B26" s="6"/>
      <c r="G26" s="3"/>
      <c r="H26" s="3"/>
      <c r="I26" s="3"/>
      <c r="J26" s="5"/>
      <c r="K26" s="47"/>
      <c r="L26" s="47"/>
      <c r="M26" s="4"/>
      <c r="N26" s="4">
        <f>J13+J16+J17+J18+J19+J21+J22+J23+J24+J20-N25</f>
        <v>0</v>
      </c>
      <c r="O26" s="4">
        <f t="shared" ref="O26" si="0">K13+K16+K17+K18+K19+K21+K22+K23+K24+K20-O25</f>
        <v>0</v>
      </c>
      <c r="P26" s="4"/>
    </row>
    <row r="27" spans="2:16" x14ac:dyDescent="0.25">
      <c r="B27" s="6"/>
      <c r="G27" s="3"/>
      <c r="H27" s="3"/>
      <c r="I27" s="3"/>
      <c r="J27" s="5"/>
      <c r="K27" s="47"/>
      <c r="L27" s="47"/>
      <c r="M27" s="4"/>
      <c r="N27" s="4">
        <f>J12+J15-J25</f>
        <v>0</v>
      </c>
      <c r="O27" s="4">
        <f>K12+K15-K25</f>
        <v>0</v>
      </c>
    </row>
    <row r="28" spans="2:16" x14ac:dyDescent="0.25">
      <c r="B28" s="23"/>
      <c r="G28" s="3"/>
      <c r="H28" s="3"/>
      <c r="I28" s="3"/>
      <c r="J28" s="5"/>
      <c r="K28" s="47"/>
      <c r="L28" s="47"/>
      <c r="M28" s="4"/>
      <c r="N28" s="4">
        <f>J16+J17+J18+J19+J21+J22+J23+J24+J20-J15</f>
        <v>0</v>
      </c>
      <c r="O28" s="4">
        <f>K16+K17+K18+K19+K21+K22+K23+K24+K20-K15</f>
        <v>0</v>
      </c>
    </row>
    <row r="29" spans="2:16" x14ac:dyDescent="0.25">
      <c r="B29" s="6"/>
      <c r="G29" s="3"/>
      <c r="H29" s="3"/>
      <c r="I29" s="3"/>
      <c r="J29" s="5"/>
      <c r="K29" s="47"/>
      <c r="L29" s="47"/>
      <c r="M29" s="4"/>
      <c r="N29" s="4"/>
      <c r="O29" s="4"/>
    </row>
    <row r="30" spans="2:16" x14ac:dyDescent="0.25">
      <c r="B30" s="6"/>
      <c r="G30" s="3"/>
      <c r="H30" s="3"/>
      <c r="I30" s="3"/>
      <c r="J30" s="5"/>
      <c r="K30" s="47"/>
      <c r="L30" s="47"/>
      <c r="M30" s="4"/>
      <c r="N30" s="4">
        <f>J12+J15-J25</f>
        <v>0</v>
      </c>
      <c r="O30" s="4">
        <f>K12+K15-K25</f>
        <v>0</v>
      </c>
    </row>
    <row r="31" spans="2:16" x14ac:dyDescent="0.25">
      <c r="B31" s="6"/>
      <c r="G31" s="3"/>
      <c r="H31" s="3"/>
      <c r="I31" s="3"/>
      <c r="J31" s="5"/>
      <c r="K31" s="47"/>
      <c r="L31" s="47"/>
      <c r="M31" s="4"/>
      <c r="N31" s="4"/>
      <c r="O31" s="4"/>
    </row>
    <row r="32" spans="2:16" x14ac:dyDescent="0.25">
      <c r="B32" s="6"/>
      <c r="G32" s="3"/>
      <c r="H32" s="3"/>
      <c r="I32" s="3"/>
      <c r="J32" s="5"/>
      <c r="K32" s="47"/>
      <c r="L32" s="47"/>
      <c r="M32" s="4"/>
      <c r="N32" s="4"/>
      <c r="O32" s="4"/>
    </row>
    <row r="33" spans="2:32" x14ac:dyDescent="0.25">
      <c r="B33" s="22"/>
      <c r="G33" s="3"/>
      <c r="H33" s="3"/>
      <c r="I33" s="3"/>
      <c r="J33" s="5"/>
      <c r="K33" s="47"/>
      <c r="L33" s="47"/>
      <c r="M33" s="4"/>
      <c r="N33" s="4"/>
      <c r="O33" s="4"/>
    </row>
    <row r="34" spans="2:32" x14ac:dyDescent="0.25">
      <c r="B34" s="22"/>
      <c r="G34" s="3"/>
      <c r="H34" s="3"/>
      <c r="I34" s="3"/>
      <c r="J34" s="5"/>
      <c r="K34" s="47"/>
      <c r="L34" s="47"/>
      <c r="M34" s="4"/>
      <c r="N34" s="4"/>
      <c r="O34" s="4"/>
    </row>
    <row r="35" spans="2:32" x14ac:dyDescent="0.25">
      <c r="B35" s="22"/>
      <c r="G35" s="3"/>
      <c r="H35" s="3"/>
      <c r="I35" s="3"/>
      <c r="J35" s="5"/>
      <c r="K35" s="47"/>
      <c r="L35" s="47"/>
      <c r="M35" s="4"/>
      <c r="N35" s="4"/>
      <c r="O35" s="4"/>
    </row>
    <row r="36" spans="2:32" x14ac:dyDescent="0.25">
      <c r="B36" s="22"/>
      <c r="G36" s="3"/>
      <c r="H36" s="3"/>
      <c r="I36" s="3"/>
      <c r="J36" s="5"/>
      <c r="K36" s="47"/>
      <c r="L36" s="47"/>
      <c r="M36" s="4"/>
      <c r="N36" s="4"/>
      <c r="O36" s="4"/>
    </row>
    <row r="37" spans="2:32" x14ac:dyDescent="0.25">
      <c r="B37" s="22"/>
      <c r="G37" s="3"/>
      <c r="H37" s="3"/>
      <c r="I37" s="3"/>
      <c r="J37" s="5"/>
      <c r="K37" s="47"/>
      <c r="L37" s="47"/>
      <c r="M37" s="4"/>
      <c r="N37" s="4"/>
      <c r="O37" s="4"/>
    </row>
    <row r="38" spans="2:32" x14ac:dyDescent="0.25">
      <c r="B38" s="6"/>
      <c r="G38" s="3"/>
      <c r="H38" s="3"/>
      <c r="I38" s="3"/>
      <c r="J38" s="5"/>
      <c r="K38" s="47"/>
      <c r="L38" s="47"/>
      <c r="M38" s="4"/>
      <c r="N38" s="4"/>
      <c r="O38" s="4"/>
    </row>
    <row r="39" spans="2:32" x14ac:dyDescent="0.25">
      <c r="B39" s="6"/>
      <c r="G39" s="3"/>
      <c r="H39" s="3"/>
      <c r="I39" s="3"/>
      <c r="J39" s="5"/>
      <c r="K39" s="47"/>
      <c r="L39" s="47"/>
      <c r="M39" s="4"/>
      <c r="N39" s="4"/>
      <c r="O39" s="4"/>
    </row>
    <row r="40" spans="2:32" x14ac:dyDescent="0.25">
      <c r="G40" s="3"/>
      <c r="H40" s="3"/>
      <c r="I40" s="3"/>
      <c r="J40" s="5"/>
      <c r="K40" s="47"/>
      <c r="L40" s="47"/>
      <c r="M40" s="4"/>
      <c r="N40" s="4"/>
      <c r="O40" s="4"/>
    </row>
    <row r="41" spans="2:32" x14ac:dyDescent="0.25">
      <c r="G41" s="3"/>
      <c r="H41" s="3"/>
      <c r="I41" s="3"/>
      <c r="J41" s="5"/>
      <c r="K41" s="47"/>
      <c r="L41" s="47"/>
      <c r="M41" s="4"/>
      <c r="AD41"/>
      <c r="AE41"/>
      <c r="AF41"/>
    </row>
    <row r="42" spans="2:32" x14ac:dyDescent="0.25"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2:32" x14ac:dyDescent="0.25">
      <c r="AD43"/>
      <c r="AE43"/>
      <c r="AF43"/>
    </row>
    <row r="44" spans="2:32" x14ac:dyDescent="0.25">
      <c r="B44" s="6"/>
      <c r="G44" s="3"/>
      <c r="H44" s="3"/>
      <c r="I44" s="3"/>
      <c r="J44" s="5"/>
      <c r="K44" s="47"/>
      <c r="L44" s="47"/>
      <c r="M44" s="4"/>
      <c r="N44" s="4"/>
      <c r="O44" s="4"/>
    </row>
    <row r="45" spans="2:32" x14ac:dyDescent="0.25">
      <c r="B45" s="6"/>
      <c r="G45" s="3"/>
      <c r="H45" s="3"/>
      <c r="I45" s="3"/>
      <c r="J45" s="5"/>
      <c r="K45" s="47"/>
      <c r="L45" s="47"/>
      <c r="M45" s="4"/>
      <c r="N45" s="4"/>
      <c r="O45" s="4"/>
    </row>
    <row r="56" spans="2:2" x14ac:dyDescent="0.25">
      <c r="B56" s="10" t="s">
        <v>25</v>
      </c>
    </row>
    <row r="57" spans="2:2" x14ac:dyDescent="0.25">
      <c r="B57" s="10" t="s">
        <v>26</v>
      </c>
    </row>
  </sheetData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2" firstPageNumber="145" orientation="landscape" r:id="rId1"/>
  <headerFooter>
    <oddHeader>&amp;C&amp;"Times New Roman,обычный"&amp;12&amp;P</oddHeader>
    <oddFooter>&amp;L&amp;"Times New Roman,обычный"&amp;12Внутренний номер: 0357280</oddFooter>
  </headerFooter>
  <rowBreaks count="1" manualBreakCount="1">
    <brk id="1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2025-08-21T05:14:42Z</cp:lastPrinted>
  <dcterms:created xsi:type="dcterms:W3CDTF">2007-01-31T11:49:34Z</dcterms:created>
  <dcterms:modified xsi:type="dcterms:W3CDTF">2025-08-21T05:14:49Z</dcterms:modified>
</cp:coreProperties>
</file>