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5_2027\КОРРЕКТИРОВКИ\1 квартал 2025\сессия февраль\Решение_приложения\"/>
    </mc:Choice>
  </mc:AlternateContent>
  <bookViews>
    <workbookView xWindow="96" yWindow="48" windowWidth="13248" windowHeight="8040"/>
  </bookViews>
  <sheets>
    <sheet name="PP" sheetId="9" r:id="rId1"/>
  </sheets>
  <definedNames>
    <definedName name="_xlnm.Print_Area" localSheetId="0">PP!$A$1:$E$25</definedName>
  </definedNames>
  <calcPr calcId="152511"/>
</workbook>
</file>

<file path=xl/calcChain.xml><?xml version="1.0" encoding="utf-8"?>
<calcChain xmlns="http://schemas.openxmlformats.org/spreadsheetml/2006/main">
  <c r="D15" i="9" l="1"/>
  <c r="E17" i="9"/>
  <c r="E16" i="9"/>
  <c r="E15" i="9" s="1"/>
  <c r="E14" i="9"/>
  <c r="D13" i="9"/>
  <c r="E13" i="9" s="1"/>
  <c r="C15" i="9"/>
  <c r="C11" i="9" s="1"/>
  <c r="C12" i="9"/>
  <c r="D12" i="9" l="1"/>
  <c r="D11" i="9" l="1"/>
  <c r="E11" i="9" s="1"/>
  <c r="E12" i="9"/>
</calcChain>
</file>

<file path=xl/sharedStrings.xml><?xml version="1.0" encoding="utf-8"?>
<sst xmlns="http://schemas.openxmlformats.org/spreadsheetml/2006/main" count="87" uniqueCount="33">
  <si>
    <t>sysbudget</t>
  </si>
  <si>
    <t>Дата с</t>
  </si>
  <si>
    <t>Всего источники внутреннего финансирования дефицита бюджета</t>
  </si>
  <si>
    <t/>
  </si>
  <si>
    <t>Кредиты кредитных организаций в валюте Российской Федерации</t>
  </si>
  <si>
    <t>01020000000000000</t>
  </si>
  <si>
    <t>Привлечение городскими округами кредитов от кредитных организаций в валюте Российской Федерации</t>
  </si>
  <si>
    <t>01020000040000710</t>
  </si>
  <si>
    <t>Бюджетные кредиты от других бюджетов бюджетной системы Российской Федерации</t>
  </si>
  <si>
    <t>01030000000000000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</si>
  <si>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</si>
  <si>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01030100041000810</t>
  </si>
  <si>
    <t>Изменение остатков средств на счетах по учету средств бюджетов</t>
  </si>
  <si>
    <t>01050000000000000</t>
  </si>
  <si>
    <t>к Решению Думы ЗАТО Северск</t>
  </si>
  <si>
    <t>Наименование</t>
  </si>
  <si>
    <t>Код классификации источников</t>
  </si>
  <si>
    <t>Утверждено</t>
  </si>
  <si>
    <t>Изменение</t>
  </si>
  <si>
    <t>01.01.2024</t>
  </si>
  <si>
    <t>29.02.2024</t>
  </si>
  <si>
    <t>Кириллова Ольга Николаевна</t>
  </si>
  <si>
    <t>77 38 60</t>
  </si>
  <si>
    <t>Утверждено 
с учетом изменений</t>
  </si>
  <si>
    <t>(тыс.руб.)</t>
  </si>
  <si>
    <t>«Приложение 10</t>
  </si>
  <si>
    <r>
      <t xml:space="preserve">от </t>
    </r>
    <r>
      <rPr>
        <u/>
        <sz val="12"/>
        <rFont val="Times New Roman"/>
        <family val="1"/>
        <charset val="204"/>
      </rPr>
      <t>24.12.2024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54/1</t>
    </r>
  </si>
  <si>
    <t>Источники финансирования дефицита бюджета ЗАТО Северск на 2025 год</t>
  </si>
  <si>
    <t>Погашение городскими округами кредитов от кредитных организаций в валюте Российской Федерации</t>
  </si>
  <si>
    <t>01020000040000810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</si>
  <si>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погашения долговых обязательств муниципального образования «Городской округ закрытое административно-территориальное образование Северск Томской области» в виде обязательств по кредитам, полученным по состоянию на 01.01.2022 и подлежащим погашению в марте-декабре 2022 года муниципальным образованием «Городской округ закрытое административно-территориальное образование Северск Томской области» от кредитных организаций, предоставляемых в 2022 году</t>
  </si>
  <si>
    <t>01030100042900810</t>
  </si>
  <si>
    <t>56 844,87;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</si>
</sst>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2" fillId="0" borderId="0" xfId="0" applyNumberFormat="1" applyFont="1" applyAlignment="1"/>
    <xf numFmtId="14" fontId="1" fillId="0" borderId="0" xfId="0" applyNumberFormat="1" applyFont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/>
    </xf>
    <xf numFmtId="4" fontId="1" fillId="0" borderId="0" xfId="0" applyNumberFormat="1" applyFont="1" applyBorder="1" applyAlignment="1">
      <alignment horizontal="right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25"/>
  <sheetViews>
    <sheetView showZeros="0" tabSelected="1" view="pageBreakPreview" topLeftCell="A15" zoomScale="78" zoomScaleNormal="100" zoomScaleSheetLayoutView="78" workbookViewId="0">
      <selection activeCell="B27" sqref="B27"/>
    </sheetView>
  </sheetViews>
  <sheetFormatPr defaultRowHeight="15.6" x14ac:dyDescent="0.3"/>
  <cols>
    <col min="1" max="1" width="47.44140625" style="3" customWidth="1"/>
    <col min="2" max="2" width="22.33203125" style="2" customWidth="1"/>
    <col min="3" max="3" width="17.33203125" style="2" customWidth="1"/>
    <col min="4" max="4" width="16.33203125" style="1" customWidth="1"/>
    <col min="5" max="5" width="18.5546875" style="1" customWidth="1"/>
    <col min="6" max="8" width="17.6640625" style="1" customWidth="1"/>
    <col min="9" max="11" width="16.6640625" style="1" customWidth="1"/>
    <col min="12" max="31" width="8.88671875" style="1"/>
  </cols>
  <sheetData>
    <row r="1" spans="1:14" x14ac:dyDescent="0.3">
      <c r="A1" s="12" t="s">
        <v>19</v>
      </c>
      <c r="B1" s="11" t="s">
        <v>1</v>
      </c>
      <c r="C1" s="11" t="s">
        <v>20</v>
      </c>
      <c r="D1" s="1" t="s">
        <v>25</v>
      </c>
    </row>
    <row r="2" spans="1:14" x14ac:dyDescent="0.3">
      <c r="A2" s="12">
        <v>2000000021</v>
      </c>
      <c r="B2" s="11" t="s">
        <v>0</v>
      </c>
      <c r="C2" s="11"/>
      <c r="D2" s="1" t="s">
        <v>14</v>
      </c>
    </row>
    <row r="3" spans="1:14" x14ac:dyDescent="0.3">
      <c r="D3" s="1" t="s">
        <v>26</v>
      </c>
    </row>
    <row r="7" spans="1:14" x14ac:dyDescent="0.3">
      <c r="A7" s="21" t="s">
        <v>27</v>
      </c>
      <c r="B7" s="21"/>
      <c r="C7" s="21"/>
      <c r="D7" s="21"/>
      <c r="E7" s="21"/>
    </row>
    <row r="9" spans="1:14" ht="54.75" customHeight="1" x14ac:dyDescent="0.3">
      <c r="A9" s="19" t="s">
        <v>15</v>
      </c>
      <c r="B9" s="20" t="s">
        <v>16</v>
      </c>
      <c r="C9" s="7" t="s">
        <v>17</v>
      </c>
      <c r="D9" s="8" t="s">
        <v>18</v>
      </c>
      <c r="E9" s="7" t="s">
        <v>23</v>
      </c>
    </row>
    <row r="10" spans="1:14" ht="20.25" customHeight="1" x14ac:dyDescent="0.3">
      <c r="A10" s="19"/>
      <c r="B10" s="20"/>
      <c r="C10" s="20" t="s">
        <v>24</v>
      </c>
      <c r="D10" s="20"/>
      <c r="E10" s="20"/>
    </row>
    <row r="11" spans="1:14" ht="62.25" customHeight="1" x14ac:dyDescent="0.3">
      <c r="A11" s="9" t="s">
        <v>2</v>
      </c>
      <c r="B11" s="7" t="s">
        <v>3</v>
      </c>
      <c r="C11" s="14">
        <f>C12+C15</f>
        <v>139545.49000000002</v>
      </c>
      <c r="D11" s="15">
        <f>D12+D15+D18</f>
        <v>41631.4</v>
      </c>
      <c r="E11" s="15">
        <f>C11+D11</f>
        <v>181176.89</v>
      </c>
      <c r="F11" s="4" t="s">
        <v>3</v>
      </c>
      <c r="G11" s="4" t="s">
        <v>3</v>
      </c>
      <c r="H11" s="4" t="s">
        <v>3</v>
      </c>
      <c r="I11" s="4" t="s">
        <v>3</v>
      </c>
      <c r="J11" s="1" t="s">
        <v>3</v>
      </c>
      <c r="K11" s="1" t="s">
        <v>3</v>
      </c>
      <c r="L11" s="1" t="s">
        <v>3</v>
      </c>
      <c r="M11" s="1" t="s">
        <v>3</v>
      </c>
      <c r="N11" s="1" t="s">
        <v>3</v>
      </c>
    </row>
    <row r="12" spans="1:14" ht="62.25" customHeight="1" x14ac:dyDescent="0.3">
      <c r="A12" s="9" t="s">
        <v>4</v>
      </c>
      <c r="B12" s="7" t="s">
        <v>5</v>
      </c>
      <c r="C12" s="14">
        <f>C13+C14</f>
        <v>222445.31000000003</v>
      </c>
      <c r="D12" s="15">
        <f>D13+D14</f>
        <v>-15213.470000000001</v>
      </c>
      <c r="E12" s="15">
        <f>C12+D12</f>
        <v>207231.84000000003</v>
      </c>
      <c r="F12" s="4" t="s">
        <v>3</v>
      </c>
      <c r="G12" s="4" t="s">
        <v>3</v>
      </c>
      <c r="H12" s="4" t="s">
        <v>3</v>
      </c>
      <c r="I12" s="4" t="s">
        <v>3</v>
      </c>
      <c r="J12" s="1" t="s">
        <v>3</v>
      </c>
      <c r="K12" s="1" t="s">
        <v>3</v>
      </c>
      <c r="L12" s="1" t="s">
        <v>3</v>
      </c>
      <c r="M12" s="1" t="s">
        <v>3</v>
      </c>
      <c r="N12" s="1" t="s">
        <v>3</v>
      </c>
    </row>
    <row r="13" spans="1:14" ht="62.25" customHeight="1" x14ac:dyDescent="0.3">
      <c r="A13" s="9" t="s">
        <v>6</v>
      </c>
      <c r="B13" s="7" t="s">
        <v>7</v>
      </c>
      <c r="C13" s="14">
        <v>338819.03</v>
      </c>
      <c r="D13" s="15">
        <f>-10000-15213.47</f>
        <v>-25213.47</v>
      </c>
      <c r="E13" s="15">
        <f>C13+D13</f>
        <v>313605.56000000006</v>
      </c>
      <c r="F13" s="4" t="s">
        <v>3</v>
      </c>
      <c r="G13" s="4" t="s">
        <v>3</v>
      </c>
      <c r="H13" s="4" t="s">
        <v>3</v>
      </c>
      <c r="I13" s="4" t="s">
        <v>3</v>
      </c>
      <c r="J13" s="1" t="s">
        <v>3</v>
      </c>
      <c r="K13" s="1" t="s">
        <v>3</v>
      </c>
      <c r="L13" s="1" t="s">
        <v>3</v>
      </c>
      <c r="M13" s="1" t="s">
        <v>3</v>
      </c>
      <c r="N13" s="1" t="s">
        <v>3</v>
      </c>
    </row>
    <row r="14" spans="1:14" ht="62.25" customHeight="1" x14ac:dyDescent="0.3">
      <c r="A14" s="9" t="s">
        <v>28</v>
      </c>
      <c r="B14" s="18" t="s">
        <v>29</v>
      </c>
      <c r="C14" s="14">
        <v>-116373.72</v>
      </c>
      <c r="D14" s="15">
        <v>10000</v>
      </c>
      <c r="E14" s="15">
        <f>C14+D14</f>
        <v>-106373.72</v>
      </c>
      <c r="F14" s="4"/>
      <c r="G14" s="4"/>
      <c r="H14" s="4"/>
      <c r="I14" s="4"/>
    </row>
    <row r="15" spans="1:14" ht="62.25" customHeight="1" x14ac:dyDescent="0.3">
      <c r="A15" s="9" t="s">
        <v>8</v>
      </c>
      <c r="B15" s="7" t="s">
        <v>9</v>
      </c>
      <c r="C15" s="14">
        <f>C16+C17</f>
        <v>-82899.820000000007</v>
      </c>
      <c r="D15" s="15">
        <f>D16+D17</f>
        <v>0</v>
      </c>
      <c r="E15" s="14">
        <f>E16+E17</f>
        <v>-82899.820000000007</v>
      </c>
      <c r="F15" s="4" t="s">
        <v>3</v>
      </c>
      <c r="G15" s="4" t="s">
        <v>3</v>
      </c>
      <c r="H15" s="4" t="s">
        <v>3</v>
      </c>
      <c r="I15" s="4" t="s">
        <v>3</v>
      </c>
      <c r="J15" s="1" t="s">
        <v>3</v>
      </c>
      <c r="K15" s="1" t="s">
        <v>3</v>
      </c>
      <c r="L15" s="1" t="s">
        <v>3</v>
      </c>
      <c r="M15" s="1" t="s">
        <v>3</v>
      </c>
      <c r="N15" s="1" t="s">
        <v>3</v>
      </c>
    </row>
    <row r="16" spans="1:14" ht="96" customHeight="1" x14ac:dyDescent="0.3">
      <c r="A16" s="9" t="s">
        <v>10</v>
      </c>
      <c r="B16" s="7" t="s">
        <v>11</v>
      </c>
      <c r="C16" s="14">
        <v>-60522.82</v>
      </c>
      <c r="D16" s="15">
        <v>0</v>
      </c>
      <c r="E16" s="15">
        <f>C16+D16</f>
        <v>-60522.82</v>
      </c>
      <c r="F16" s="4" t="s">
        <v>3</v>
      </c>
      <c r="G16" s="4" t="s">
        <v>3</v>
      </c>
      <c r="H16" s="4" t="s">
        <v>3</v>
      </c>
      <c r="I16" s="4" t="s">
        <v>3</v>
      </c>
      <c r="J16" s="1" t="s">
        <v>3</v>
      </c>
      <c r="K16" s="1" t="s">
        <v>3</v>
      </c>
      <c r="L16" s="1" t="s">
        <v>3</v>
      </c>
      <c r="M16" s="1" t="s">
        <v>3</v>
      </c>
      <c r="N16" s="1" t="s">
        <v>3</v>
      </c>
    </row>
    <row r="17" spans="1:14" ht="250.2" customHeight="1" x14ac:dyDescent="0.3">
      <c r="A17" s="9" t="s">
        <v>30</v>
      </c>
      <c r="B17" s="18" t="s">
        <v>31</v>
      </c>
      <c r="C17" s="14">
        <v>-22377</v>
      </c>
      <c r="D17" s="15"/>
      <c r="E17" s="15">
        <f>C17+D17</f>
        <v>-22377</v>
      </c>
      <c r="F17" s="4"/>
      <c r="G17" s="4"/>
      <c r="H17" s="4"/>
      <c r="I17" s="4"/>
    </row>
    <row r="18" spans="1:14" ht="62.25" customHeight="1" x14ac:dyDescent="0.3">
      <c r="A18" s="9" t="s">
        <v>12</v>
      </c>
      <c r="B18" s="7" t="s">
        <v>13</v>
      </c>
      <c r="C18" s="14">
        <v>0</v>
      </c>
      <c r="D18" s="15">
        <v>56844.87</v>
      </c>
      <c r="E18" s="15" t="s">
        <v>32</v>
      </c>
      <c r="F18" s="4" t="s">
        <v>3</v>
      </c>
      <c r="G18" s="4" t="s">
        <v>3</v>
      </c>
      <c r="H18" s="4" t="s">
        <v>3</v>
      </c>
      <c r="I18" s="4" t="s">
        <v>3</v>
      </c>
      <c r="J18" s="1" t="s">
        <v>3</v>
      </c>
      <c r="K18" s="1" t="s">
        <v>3</v>
      </c>
      <c r="L18" s="1" t="s">
        <v>3</v>
      </c>
      <c r="M18" s="1" t="s">
        <v>3</v>
      </c>
      <c r="N18" s="1" t="s">
        <v>3</v>
      </c>
    </row>
    <row r="19" spans="1:14" x14ac:dyDescent="0.3">
      <c r="A19" s="6"/>
      <c r="B19" s="5"/>
      <c r="C19" s="16"/>
      <c r="D19" s="17"/>
      <c r="E19" s="17"/>
      <c r="F19" s="4"/>
      <c r="G19" s="4"/>
      <c r="H19" s="4"/>
      <c r="I19" s="4"/>
    </row>
    <row r="20" spans="1:14" x14ac:dyDescent="0.3">
      <c r="A20" s="6"/>
      <c r="B20" s="5"/>
      <c r="C20" s="16"/>
      <c r="D20" s="17"/>
      <c r="E20" s="17"/>
      <c r="F20" s="4"/>
      <c r="G20" s="4"/>
      <c r="H20" s="4"/>
      <c r="I20" s="4"/>
    </row>
    <row r="21" spans="1:14" x14ac:dyDescent="0.3">
      <c r="A21" s="6"/>
      <c r="B21" s="5"/>
      <c r="C21" s="16"/>
      <c r="D21" s="17"/>
      <c r="E21" s="17"/>
      <c r="F21" s="4"/>
      <c r="G21" s="4"/>
      <c r="H21" s="4"/>
      <c r="I21" s="4"/>
    </row>
    <row r="22" spans="1:14" x14ac:dyDescent="0.3">
      <c r="A22" s="6"/>
      <c r="B22" s="5"/>
      <c r="C22" s="16"/>
      <c r="D22" s="17"/>
      <c r="E22" s="17"/>
      <c r="F22" s="4"/>
      <c r="G22" s="4"/>
      <c r="H22" s="4"/>
      <c r="I22" s="4"/>
    </row>
    <row r="23" spans="1:14" x14ac:dyDescent="0.3">
      <c r="A23" s="10" t="s">
        <v>21</v>
      </c>
      <c r="B23" s="5"/>
      <c r="C23" s="16"/>
      <c r="D23" s="17"/>
      <c r="E23" s="17"/>
      <c r="F23" s="4"/>
      <c r="G23" s="4"/>
      <c r="H23" s="4"/>
      <c r="I23" s="4"/>
    </row>
    <row r="24" spans="1:14" x14ac:dyDescent="0.3">
      <c r="A24" s="10" t="s">
        <v>22</v>
      </c>
    </row>
    <row r="25" spans="1:14" x14ac:dyDescent="0.3">
      <c r="A25" s="13">
        <v>45715</v>
      </c>
    </row>
  </sheetData>
  <mergeCells count="4">
    <mergeCell ref="A9:A10"/>
    <mergeCell ref="B9:B10"/>
    <mergeCell ref="C10:E10"/>
    <mergeCell ref="A7:E7"/>
  </mergeCells>
  <pageMargins left="0.78740157480314965" right="0.39370078740157483" top="0.59055118110236227" bottom="0.59055118110236227" header="0" footer="0.31496062992125984"/>
  <pageSetup paperSize="9" scale="75" firstPageNumber="237" orientation="portrait" useFirstPageNumber="1" r:id="rId1"/>
  <headerFooter>
    <oddFooter>&amp;R&amp;"Times New Roman,обычный"&amp;12&amp;P</oddFooter>
  </headerFooter>
  <colBreaks count="1" manualBreakCount="1">
    <brk id="5" max="2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Кириллова О.Н.</cp:lastModifiedBy>
  <cp:lastPrinted>2025-02-12T08:22:05Z</cp:lastPrinted>
  <dcterms:created xsi:type="dcterms:W3CDTF">2007-01-31T11:49:34Z</dcterms:created>
  <dcterms:modified xsi:type="dcterms:W3CDTF">2025-02-27T03:53:16Z</dcterms:modified>
</cp:coreProperties>
</file>