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12672" yWindow="-216" windowWidth="11100" windowHeight="9852"/>
  </bookViews>
  <sheets>
    <sheet name="источники" sheetId="6" r:id="rId1"/>
  </sheets>
  <definedNames>
    <definedName name="_xlnm.Print_Area" localSheetId="0">источники!$A$1:$E$31</definedName>
  </definedNames>
  <calcPr calcId="152511"/>
</workbook>
</file>

<file path=xl/calcChain.xml><?xml version="1.0" encoding="utf-8"?>
<calcChain xmlns="http://schemas.openxmlformats.org/spreadsheetml/2006/main">
  <c r="D13" i="6" l="1"/>
  <c r="C13" i="6"/>
  <c r="D15" i="6"/>
  <c r="C15" i="6"/>
  <c r="E16" i="6" l="1"/>
  <c r="E15" i="6" l="1"/>
  <c r="E14" i="6"/>
  <c r="D12" i="6"/>
  <c r="C12" i="6" l="1"/>
  <c r="E12" i="6" s="1"/>
  <c r="E13" i="6"/>
</calcChain>
</file>

<file path=xl/sharedStrings.xml><?xml version="1.0" encoding="utf-8"?>
<sst xmlns="http://schemas.openxmlformats.org/spreadsheetml/2006/main" count="28" uniqueCount="28">
  <si>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</si>
  <si>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</si>
  <si>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</si>
  <si>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</si>
  <si>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</si>
  <si>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</si>
  <si>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</si>
  <si>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</si>
  <si>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</si>
  <si>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</si>
  <si>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</si>
  <si>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</si>
  <si>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</si>
  <si>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</si>
  <si>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</si>
  <si>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</si>
  <si>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</si>
  <si>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</si>
  <si>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</si>
  <si>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</si>
  <si>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</si>
  <si>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</si>
  <si>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</si>
  <si>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</si>
  <si>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 xml:space="preserve"> об источниках финансирования дефицита бюджета ЗАТО Северск за полугодие 2024 года</t>
  </si>
  <si>
    <t>Купцова Ирина Олеговна</t>
  </si>
  <si>
    <t>77 38 16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</si>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</sst>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4" fontId="2" fillId="0" borderId="2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vertical="center"/>
    </xf>
    <xf numFmtId="4" fontId="1" fillId="0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2" fontId="1" fillId="0" borderId="0" xfId="0" applyNumberFormat="1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vertical="top"/>
    </xf>
    <xf numFmtId="3" fontId="6" fillId="0" borderId="0" xfId="0" applyNumberFormat="1" applyFont="1" applyFill="1" applyAlignment="1">
      <alignment vertical="top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45"/>
  <sheetViews>
    <sheetView showZeros="0" tabSelected="1" view="pageBreakPreview" zoomScaleNormal="100" zoomScaleSheetLayoutView="100" workbookViewId="0">
      <selection activeCell="D15" sqref="D15"/>
    </sheetView>
  </sheetViews>
  <sheetFormatPr defaultColWidth="9.109375" defaultRowHeight="15.6" x14ac:dyDescent="0.25"/>
  <cols>
    <col min="1" max="1" width="42.109375" style="1" customWidth="1"/>
    <col min="2" max="2" width="23.6640625" style="28" customWidth="1"/>
    <col min="3" max="3" width="15.109375" style="3" customWidth="1"/>
    <col min="4" max="4" width="16" style="29" customWidth="1"/>
    <col min="5" max="5" width="17.109375" style="3" customWidth="1"/>
    <col min="6" max="16384" width="9.109375" style="3"/>
  </cols>
  <sheetData>
    <row r="1" spans="1:7" x14ac:dyDescent="0.25">
      <c r="B1" s="2"/>
      <c r="D1" s="2" t="s">
        <v>1</v>
      </c>
    </row>
    <row r="2" spans="1:7" ht="26.25" customHeight="1" x14ac:dyDescent="0.3">
      <c r="B2" s="4"/>
      <c r="D2" s="4" t="s">
        <v>8</v>
      </c>
    </row>
    <row r="3" spans="1:7" ht="15.6" customHeight="1" x14ac:dyDescent="0.25">
      <c r="B3" s="2"/>
      <c r="D3" s="2" t="s">
        <v>2</v>
      </c>
    </row>
    <row r="4" spans="1:7" x14ac:dyDescent="0.25">
      <c r="B4" s="2"/>
      <c r="D4" s="2" t="s">
        <v>3</v>
      </c>
    </row>
    <row r="5" spans="1:7" ht="11.25" customHeight="1" x14ac:dyDescent="0.25">
      <c r="B5" s="32"/>
      <c r="C5" s="32"/>
      <c r="D5" s="32"/>
    </row>
    <row r="6" spans="1:7" ht="17.25" customHeight="1" x14ac:dyDescent="0.3">
      <c r="A6" s="34" t="s">
        <v>4</v>
      </c>
      <c r="B6" s="34"/>
      <c r="C6" s="34"/>
      <c r="D6" s="34"/>
      <c r="E6" s="34"/>
    </row>
    <row r="7" spans="1:7" ht="21.75" customHeight="1" x14ac:dyDescent="0.25">
      <c r="A7" s="35" t="s">
        <v>24</v>
      </c>
      <c r="B7" s="35"/>
      <c r="C7" s="35"/>
      <c r="D7" s="35"/>
      <c r="E7" s="35"/>
    </row>
    <row r="8" spans="1:7" ht="13.5" customHeight="1" x14ac:dyDescent="0.3">
      <c r="A8" s="5"/>
      <c r="B8" s="6"/>
      <c r="C8" s="7"/>
      <c r="D8" s="8"/>
    </row>
    <row r="9" spans="1:7" ht="32.4" customHeight="1" x14ac:dyDescent="0.25">
      <c r="A9" s="33" t="s">
        <v>9</v>
      </c>
      <c r="B9" s="33" t="s">
        <v>10</v>
      </c>
      <c r="C9" s="9" t="s">
        <v>11</v>
      </c>
      <c r="D9" s="10" t="s">
        <v>0</v>
      </c>
      <c r="E9" s="9" t="s">
        <v>5</v>
      </c>
      <c r="F9" s="11"/>
      <c r="G9" s="12"/>
    </row>
    <row r="10" spans="1:7" s="13" customFormat="1" ht="15.6" customHeight="1" x14ac:dyDescent="0.25">
      <c r="A10" s="33"/>
      <c r="B10" s="33"/>
      <c r="C10" s="33" t="s">
        <v>27</v>
      </c>
      <c r="D10" s="33"/>
      <c r="E10" s="9" t="s">
        <v>12</v>
      </c>
    </row>
    <row r="11" spans="1:7" s="13" customFormat="1" ht="21" hidden="1" customHeight="1" x14ac:dyDescent="0.3">
      <c r="A11" s="9">
        <v>1</v>
      </c>
      <c r="B11" s="14">
        <v>2</v>
      </c>
      <c r="C11" s="14">
        <v>3</v>
      </c>
      <c r="D11" s="15">
        <v>4</v>
      </c>
      <c r="E11" s="14">
        <v>5</v>
      </c>
    </row>
    <row r="12" spans="1:7" s="13" customFormat="1" ht="36" customHeight="1" x14ac:dyDescent="0.3">
      <c r="A12" s="16" t="s">
        <v>17</v>
      </c>
      <c r="B12" s="17"/>
      <c r="C12" s="18">
        <f>C13+C18+C15</f>
        <v>232256.85000000003</v>
      </c>
      <c r="D12" s="18">
        <f>D13+D18+D17+D15</f>
        <v>250761.66999999998</v>
      </c>
      <c r="E12" s="19">
        <f>D12/C12*100</f>
        <v>107.96739471839041</v>
      </c>
    </row>
    <row r="13" spans="1:7" s="13" customFormat="1" ht="31.2" x14ac:dyDescent="0.25">
      <c r="A13" s="16" t="s">
        <v>7</v>
      </c>
      <c r="B13" s="18" t="s">
        <v>13</v>
      </c>
      <c r="C13" s="18">
        <f>C14</f>
        <v>128597.68</v>
      </c>
      <c r="D13" s="18">
        <f>D14</f>
        <v>0</v>
      </c>
      <c r="E13" s="20">
        <f>D13/C13*100</f>
        <v>0</v>
      </c>
    </row>
    <row r="14" spans="1:7" s="13" customFormat="1" ht="46.95" customHeight="1" x14ac:dyDescent="0.25">
      <c r="A14" s="21" t="s">
        <v>21</v>
      </c>
      <c r="B14" s="22" t="s">
        <v>14</v>
      </c>
      <c r="C14" s="23">
        <v>128597.68</v>
      </c>
      <c r="D14" s="23"/>
      <c r="E14" s="20">
        <f>D14/C14*100</f>
        <v>0</v>
      </c>
      <c r="F14" s="24"/>
    </row>
    <row r="15" spans="1:7" s="13" customFormat="1" ht="46.95" customHeight="1" x14ac:dyDescent="0.25">
      <c r="A15" s="21" t="s">
        <v>6</v>
      </c>
      <c r="B15" s="22" t="s">
        <v>15</v>
      </c>
      <c r="C15" s="23">
        <f>C16</f>
        <v>-60077.919999999998</v>
      </c>
      <c r="D15" s="23">
        <f>D16</f>
        <v>-60077.919999999998</v>
      </c>
      <c r="E15" s="19">
        <f>D15/C15*100</f>
        <v>100</v>
      </c>
    </row>
    <row r="16" spans="1:7" s="13" customFormat="1" ht="93.6" x14ac:dyDescent="0.25">
      <c r="A16" s="25" t="s">
        <v>22</v>
      </c>
      <c r="B16" s="22" t="s">
        <v>23</v>
      </c>
      <c r="C16" s="26">
        <v>-60077.919999999998</v>
      </c>
      <c r="D16" s="19">
        <v>-60077.919999999998</v>
      </c>
      <c r="E16" s="19">
        <f>D16/C16*100</f>
        <v>100</v>
      </c>
    </row>
    <row r="17" spans="1:5" s="13" customFormat="1" ht="253.5" customHeight="1" x14ac:dyDescent="0.25">
      <c r="A17" s="21" t="s">
        <v>18</v>
      </c>
      <c r="B17" s="22" t="s">
        <v>19</v>
      </c>
      <c r="C17" s="23"/>
      <c r="D17" s="23">
        <v>583080.1</v>
      </c>
      <c r="E17" s="27"/>
    </row>
    <row r="18" spans="1:5" s="13" customFormat="1" ht="31.2" x14ac:dyDescent="0.25">
      <c r="A18" s="21" t="s">
        <v>20</v>
      </c>
      <c r="B18" s="22" t="s">
        <v>16</v>
      </c>
      <c r="C18" s="23">
        <v>163737.09</v>
      </c>
      <c r="D18" s="23">
        <v>-272240.51</v>
      </c>
      <c r="E18" s="19"/>
    </row>
    <row r="29" spans="1:5" ht="84" customHeight="1" x14ac:dyDescent="0.25"/>
    <row r="30" spans="1:5" ht="13.8" x14ac:dyDescent="0.25">
      <c r="A30" s="30" t="s">
        <v>25</v>
      </c>
    </row>
    <row r="31" spans="1:5" ht="13.8" x14ac:dyDescent="0.25">
      <c r="A31" s="31" t="s">
        <v>26</v>
      </c>
    </row>
    <row r="45" spans="1:1" ht="13.2" x14ac:dyDescent="0.25">
      <c r="A45" s="3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Кириллова О.Н.</cp:lastModifiedBy>
  <cp:lastPrinted>2024-08-27T07:34:39Z</cp:lastPrinted>
  <dcterms:created xsi:type="dcterms:W3CDTF">2003-11-12T05:35:25Z</dcterms:created>
  <dcterms:modified xsi:type="dcterms:W3CDTF">2024-08-27T07:34:42Z</dcterms:modified>
</cp:coreProperties>
</file>