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источники!$A$1:$E$41</definedName>
  </definedNames>
  <calcPr calcId="162913"/>
</workbook>
</file>

<file path=xl/calcChain.xml><?xml version="1.0" encoding="utf-8"?>
<calcChain xmlns="http://schemas.openxmlformats.org/spreadsheetml/2006/main">
  <c r="C11" i="6" l="1"/>
  <c r="E17" i="6" l="1"/>
  <c r="E13" i="6" l="1"/>
  <c r="D16" i="6"/>
  <c r="D14" i="6" l="1"/>
  <c r="C16" i="6"/>
  <c r="C14" i="6" s="1"/>
  <c r="C10" i="6" s="1"/>
  <c r="E12" i="6"/>
  <c r="D11" i="6"/>
  <c r="D10" i="6" l="1"/>
  <c r="E14" i="6"/>
  <c r="E16" i="6"/>
</calcChain>
</file>

<file path=xl/sharedStrings.xml><?xml version="1.0" encoding="utf-8"?>
<sst xmlns="http://schemas.openxmlformats.org/spreadsheetml/2006/main" count="32" uniqueCount="31">
  <si>
    <t>Исполнено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</si>
  <si>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</si>
  <si>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</si>
  <si>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</si>
  <si>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</si>
  <si>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</si>
  <si>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</si>
  <si>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</si>
  <si>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</si>
  <si>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</si>
  <si>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</si>
  <si>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</si>
  <si>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</si>
  <si>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</si>
  <si>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</si>
  <si>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Источники финансирования дефицита бюджета ЗАТО Северск</t>
  </si>
  <si>
    <t>(тыс. руб.)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</si>
  <si>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</si>
  <si>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</si>
  <si>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</si>
  <si>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</si>
  <si>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</si>
  <si>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</si>
  <si>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</si>
  <si>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</si>
  <si>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</si>
  <si>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>Приложение 10</t>
  </si>
  <si>
    <t>к Решению Думы ЗАТО Северск</t>
  </si>
  <si>
    <t>от______________ №______</t>
  </si>
  <si>
    <t>0,00</t>
  </si>
  <si>
    <t xml:space="preserve"> Отчет об источниках финансирования дефицита бюджета ЗАТО Северск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</si>
</sst>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top"/>
    </xf>
    <xf numFmtId="2" fontId="1" fillId="0" borderId="0" xfId="0" applyNumberFormat="1" applyFont="1" applyFill="1"/>
    <xf numFmtId="3" fontId="6" fillId="0" borderId="0" xfId="0" applyNumberFormat="1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41"/>
  <sheetViews>
    <sheetView showZeros="0" tabSelected="1" view="pageBreakPreview" zoomScaleNormal="100" zoomScaleSheetLayoutView="100" workbookViewId="0">
      <selection activeCell="F5" sqref="A5:XFD5"/>
    </sheetView>
  </sheetViews>
  <sheetFormatPr defaultColWidth="9.140625" defaultRowHeight="15.75" x14ac:dyDescent="0.2"/>
  <cols>
    <col min="1" max="1" width="42.140625" style="7" customWidth="1"/>
    <col min="2" max="2" width="23.7109375" style="22" customWidth="1"/>
    <col min="3" max="3" width="15.140625" style="9" customWidth="1"/>
    <col min="4" max="4" width="16" style="27" customWidth="1"/>
    <col min="5" max="5" width="17.140625" style="9" customWidth="1"/>
    <col min="6" max="16384" width="9.140625" style="1"/>
  </cols>
  <sheetData>
    <row r="1" spans="1:7" x14ac:dyDescent="0.2">
      <c r="B1" s="8"/>
      <c r="D1" s="8" t="s">
        <v>26</v>
      </c>
    </row>
    <row r="2" spans="1:7" ht="15" customHeight="1" x14ac:dyDescent="0.25">
      <c r="B2" s="10"/>
      <c r="D2" s="10" t="s">
        <v>27</v>
      </c>
    </row>
    <row r="3" spans="1:7" ht="15.6" customHeight="1" x14ac:dyDescent="0.2">
      <c r="B3" s="8"/>
      <c r="D3" s="8" t="s">
        <v>28</v>
      </c>
    </row>
    <row r="4" spans="1:7" x14ac:dyDescent="0.2">
      <c r="B4" s="8"/>
      <c r="D4" s="8"/>
    </row>
    <row r="5" spans="1:7" ht="21.75" customHeight="1" x14ac:dyDescent="0.2">
      <c r="A5" s="38" t="s">
        <v>30</v>
      </c>
      <c r="B5" s="38"/>
      <c r="C5" s="38"/>
      <c r="D5" s="38"/>
      <c r="E5" s="38"/>
    </row>
    <row r="6" spans="1:7" ht="13.5" customHeight="1" x14ac:dyDescent="0.25">
      <c r="A6" s="11"/>
      <c r="B6" s="12"/>
      <c r="C6" s="13"/>
      <c r="D6" s="24"/>
    </row>
    <row r="7" spans="1:7" ht="32.450000000000003" customHeight="1" x14ac:dyDescent="0.2">
      <c r="A7" s="35" t="s">
        <v>4</v>
      </c>
      <c r="B7" s="35" t="s">
        <v>5</v>
      </c>
      <c r="C7" s="14" t="s">
        <v>6</v>
      </c>
      <c r="D7" s="25" t="s">
        <v>0</v>
      </c>
      <c r="E7" s="14" t="s">
        <v>1</v>
      </c>
      <c r="F7" s="2"/>
      <c r="G7" s="3"/>
    </row>
    <row r="8" spans="1:7" s="4" customFormat="1" ht="15.6" customHeight="1" x14ac:dyDescent="0.2">
      <c r="A8" s="35"/>
      <c r="B8" s="35"/>
      <c r="C8" s="36" t="s">
        <v>16</v>
      </c>
      <c r="D8" s="37"/>
      <c r="E8" s="14" t="s">
        <v>7</v>
      </c>
    </row>
    <row r="9" spans="1:7" s="4" customFormat="1" ht="21" hidden="1" customHeight="1" x14ac:dyDescent="0.25">
      <c r="A9" s="14">
        <v>1</v>
      </c>
      <c r="B9" s="15">
        <v>2</v>
      </c>
      <c r="C9" s="15">
        <v>3</v>
      </c>
      <c r="D9" s="26">
        <v>4</v>
      </c>
      <c r="E9" s="15">
        <v>5</v>
      </c>
    </row>
    <row r="10" spans="1:7" s="4" customFormat="1" ht="36" customHeight="1" x14ac:dyDescent="0.25">
      <c r="A10" s="16" t="s">
        <v>15</v>
      </c>
      <c r="B10" s="17"/>
      <c r="C10" s="6">
        <f>C11+C18+C14</f>
        <v>129348.49</v>
      </c>
      <c r="D10" s="6">
        <f>D11+D18+D14</f>
        <v>-64388.609999999986</v>
      </c>
      <c r="E10" s="29"/>
    </row>
    <row r="11" spans="1:7" s="4" customFormat="1" ht="31.5" x14ac:dyDescent="0.2">
      <c r="A11" s="16" t="s">
        <v>3</v>
      </c>
      <c r="B11" s="6" t="s">
        <v>8</v>
      </c>
      <c r="C11" s="6">
        <f>C12+C13</f>
        <v>97967.6</v>
      </c>
      <c r="D11" s="6">
        <f>D12+D13</f>
        <v>67967.600000000006</v>
      </c>
      <c r="E11" s="32"/>
    </row>
    <row r="12" spans="1:7" s="4" customFormat="1" ht="46.9" customHeight="1" x14ac:dyDescent="0.2">
      <c r="A12" s="18" t="s">
        <v>18</v>
      </c>
      <c r="B12" s="19" t="s">
        <v>9</v>
      </c>
      <c r="C12" s="28">
        <v>146373.72</v>
      </c>
      <c r="D12" s="28">
        <v>146373.72</v>
      </c>
      <c r="E12" s="32">
        <f>D12/C12*100</f>
        <v>100</v>
      </c>
      <c r="F12" s="5"/>
    </row>
    <row r="13" spans="1:7" s="4" customFormat="1" ht="46.9" customHeight="1" x14ac:dyDescent="0.2">
      <c r="A13" s="18" t="s">
        <v>19</v>
      </c>
      <c r="B13" s="19" t="s">
        <v>10</v>
      </c>
      <c r="C13" s="28">
        <v>-48406.12</v>
      </c>
      <c r="D13" s="28">
        <v>-78406.12</v>
      </c>
      <c r="E13" s="29">
        <f>D13/C13*100</f>
        <v>161.9756344858873</v>
      </c>
    </row>
    <row r="14" spans="1:7" s="4" customFormat="1" ht="46.9" customHeight="1" x14ac:dyDescent="0.2">
      <c r="A14" s="18" t="s">
        <v>2</v>
      </c>
      <c r="B14" s="19" t="s">
        <v>11</v>
      </c>
      <c r="C14" s="28">
        <f>C15+C16</f>
        <v>-20077.919999999998</v>
      </c>
      <c r="D14" s="28">
        <f>D15+D16</f>
        <v>-20077.919999999998</v>
      </c>
      <c r="E14" s="29">
        <f>D14/C14*100</f>
        <v>100</v>
      </c>
    </row>
    <row r="15" spans="1:7" s="4" customFormat="1" ht="78.75" x14ac:dyDescent="0.2">
      <c r="A15" s="18" t="s">
        <v>20</v>
      </c>
      <c r="B15" s="19" t="s">
        <v>12</v>
      </c>
      <c r="C15" s="33" t="s">
        <v>29</v>
      </c>
      <c r="D15" s="33" t="s">
        <v>29</v>
      </c>
      <c r="E15" s="30"/>
    </row>
    <row r="16" spans="1:7" s="4" customFormat="1" ht="69" customHeight="1" x14ac:dyDescent="0.2">
      <c r="A16" s="18" t="s">
        <v>21</v>
      </c>
      <c r="B16" s="19" t="s">
        <v>13</v>
      </c>
      <c r="C16" s="28">
        <f>C17</f>
        <v>-20077.919999999998</v>
      </c>
      <c r="D16" s="28">
        <f>D17</f>
        <v>-20077.919999999998</v>
      </c>
      <c r="E16" s="29">
        <f>D16/C16*100</f>
        <v>100</v>
      </c>
    </row>
    <row r="17" spans="1:5" s="4" customFormat="1" ht="94.5" x14ac:dyDescent="0.2">
      <c r="A17" s="20" t="s">
        <v>22</v>
      </c>
      <c r="B17" s="19" t="s">
        <v>23</v>
      </c>
      <c r="C17" s="31">
        <v>-20077.919999999998</v>
      </c>
      <c r="D17" s="31">
        <v>-20077.919999999998</v>
      </c>
      <c r="E17" s="29">
        <f>D17/C17*100</f>
        <v>100</v>
      </c>
    </row>
    <row r="18" spans="1:5" s="4" customFormat="1" ht="31.5" x14ac:dyDescent="0.2">
      <c r="A18" s="18" t="s">
        <v>17</v>
      </c>
      <c r="B18" s="19" t="s">
        <v>14</v>
      </c>
      <c r="C18" s="28">
        <v>51458.81</v>
      </c>
      <c r="D18" s="28">
        <v>-112278.29</v>
      </c>
      <c r="E18" s="29"/>
    </row>
    <row r="35" spans="1:1" ht="12.75" x14ac:dyDescent="0.2">
      <c r="A35" s="9"/>
    </row>
    <row r="39" spans="1:1" ht="15" x14ac:dyDescent="0.2">
      <c r="A39" s="21" t="s">
        <v>24</v>
      </c>
    </row>
    <row r="40" spans="1:1" ht="15" x14ac:dyDescent="0.2">
      <c r="A40" s="23" t="s">
        <v>25</v>
      </c>
    </row>
    <row r="41" spans="1:1" x14ac:dyDescent="0.2">
      <c r="A41" s="34">
        <v>45356</v>
      </c>
    </row>
  </sheetData>
  <mergeCells count="4">
    <mergeCell ref="A7:A8"/>
    <mergeCell ref="B7:B8"/>
    <mergeCell ref="C8:D8"/>
    <mergeCell ref="A5:E5"/>
  </mergeCells>
  <phoneticPr fontId="3" type="noConversion"/>
  <printOptions horizontalCentered="1"/>
  <pageMargins left="1.1811023622047245" right="0.39370078740157483" top="0.78740157480314965" bottom="0.78740157480314965" header="0.31496062992125984" footer="0"/>
  <pageSetup paperSize="9" scale="75" firstPageNumber="165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2024-03-05T10:53:05Z</cp:lastPrinted>
  <dcterms:created xsi:type="dcterms:W3CDTF">2003-11-12T05:35:25Z</dcterms:created>
  <dcterms:modified xsi:type="dcterms:W3CDTF">2024-03-06T01:45:59Z</dcterms:modified>
</cp:coreProperties>
</file>